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chel\Dropbox\PAPER_MUCs_NAP\Manuscript\SuppMat\"/>
    </mc:Choice>
  </mc:AlternateContent>
  <bookViews>
    <workbookView xWindow="0" yWindow="0" windowWidth="20490" windowHeight="775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<sst xmlns="http://schemas.openxmlformats.org/spreadsheetml/2006/main" count="236" uniqueCount="236">
  <si>
    <t>Sample</t>
  </si>
  <si>
    <t>Water Depth</t>
  </si>
  <si>
    <t>Core Depth</t>
  </si>
  <si>
    <t>% CaCO3</t>
  </si>
  <si>
    <t>% Corg Total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</si>
  <si>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13C</t>
    </r>
  </si>
  <si>
    <t>% N Total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</si>
  <si>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15N</t>
    </r>
  </si>
  <si>
    <t>N/C</t>
  </si>
  <si>
    <t xml:space="preserve">  60-0</t>
  </si>
  <si>
    <t xml:space="preserve">  61-0</t>
  </si>
  <si>
    <t xml:space="preserve">  61-2 / 0-1</t>
  </si>
  <si>
    <t xml:space="preserve">  61-2 / 1-2</t>
  </si>
  <si>
    <t xml:space="preserve">  61-2 / 2-3</t>
  </si>
  <si>
    <t xml:space="preserve">  61-2 / 3-4</t>
  </si>
  <si>
    <t xml:space="preserve">  61-2 / 4-5</t>
  </si>
  <si>
    <t xml:space="preserve">  61-2 / 5-6</t>
  </si>
  <si>
    <t xml:space="preserve">  61-2 / 6-7</t>
  </si>
  <si>
    <t xml:space="preserve"> 61-2 / 7-8</t>
  </si>
  <si>
    <t xml:space="preserve"> 61-2 / 8-9</t>
  </si>
  <si>
    <t xml:space="preserve"> 61-2 / 9-10</t>
  </si>
  <si>
    <t xml:space="preserve"> 61-2 / 10-11</t>
  </si>
  <si>
    <t xml:space="preserve"> 61-2 / 11-12</t>
  </si>
  <si>
    <t xml:space="preserve"> 61-2 / 12-13</t>
  </si>
  <si>
    <t xml:space="preserve"> 61-2 / 13-14</t>
  </si>
  <si>
    <t xml:space="preserve"> 61-2 / 14-15</t>
  </si>
  <si>
    <t xml:space="preserve"> 61-2 / 15-16</t>
  </si>
  <si>
    <t xml:space="preserve"> 61-2 / 16-17</t>
  </si>
  <si>
    <t xml:space="preserve"> 61-2 / 17-18</t>
  </si>
  <si>
    <t xml:space="preserve"> 62-2 / 0-1</t>
  </si>
  <si>
    <t xml:space="preserve"> 62-2 / 1-2</t>
  </si>
  <si>
    <t xml:space="preserve"> 62-2 / 2-3</t>
  </si>
  <si>
    <t xml:space="preserve"> 62-2 / 3-4</t>
  </si>
  <si>
    <t xml:space="preserve"> 62-2 / 4-5</t>
  </si>
  <si>
    <t xml:space="preserve"> 62-2 / 5-6</t>
  </si>
  <si>
    <t xml:space="preserve"> 62-2 / 6-7</t>
  </si>
  <si>
    <t xml:space="preserve"> 62-2 / 7-8</t>
  </si>
  <si>
    <t xml:space="preserve"> 62-2 / 8-9</t>
  </si>
  <si>
    <t xml:space="preserve"> 62-2 / 9-10</t>
  </si>
  <si>
    <t xml:space="preserve"> 62-2 / 10-11</t>
  </si>
  <si>
    <t xml:space="preserve"> 62-2 / 11-12</t>
  </si>
  <si>
    <t xml:space="preserve"> 62-2 / 12-13</t>
  </si>
  <si>
    <t xml:space="preserve"> 62-2 / 13-14</t>
  </si>
  <si>
    <t xml:space="preserve"> 62-2 / 14-15</t>
  </si>
  <si>
    <t xml:space="preserve"> 62-2 / 15-16</t>
  </si>
  <si>
    <t xml:space="preserve"> 62-2 / 16-17</t>
  </si>
  <si>
    <t xml:space="preserve"> 62-2 / 17-18</t>
  </si>
  <si>
    <t xml:space="preserve"> 62-2 / 18-19</t>
  </si>
  <si>
    <t xml:space="preserve"> 62-2 / 19-20</t>
  </si>
  <si>
    <t xml:space="preserve"> 62-2 / 20-21</t>
  </si>
  <si>
    <t xml:space="preserve"> 62-2 / 21-22</t>
  </si>
  <si>
    <t xml:space="preserve"> 62-2 / 22-23</t>
  </si>
  <si>
    <t xml:space="preserve"> 62-2 / 23-24</t>
  </si>
  <si>
    <t xml:space="preserve"> 62-2 / 24-25</t>
  </si>
  <si>
    <t xml:space="preserve"> 62-2 / 25-26</t>
  </si>
  <si>
    <t xml:space="preserve"> 62-2 / 26-27</t>
  </si>
  <si>
    <t xml:space="preserve"> 62-2 / 27-28</t>
  </si>
  <si>
    <t xml:space="preserve"> 62-2 / 28-29</t>
  </si>
  <si>
    <t xml:space="preserve"> 62-2 / 29-30</t>
  </si>
  <si>
    <t xml:space="preserve"> 62-2 / 30-31</t>
  </si>
  <si>
    <t xml:space="preserve"> 62-2 / 31-32</t>
  </si>
  <si>
    <t xml:space="preserve"> 62-2 / 32-33</t>
  </si>
  <si>
    <t xml:space="preserve"> 62-2 / 33-34</t>
  </si>
  <si>
    <t xml:space="preserve"> 63-2 / 0-1</t>
  </si>
  <si>
    <t xml:space="preserve"> 63-2 / 1-2</t>
  </si>
  <si>
    <t xml:space="preserve"> 63-2 / 2-3</t>
  </si>
  <si>
    <t xml:space="preserve"> 63-2 / 3-4</t>
  </si>
  <si>
    <t xml:space="preserve"> 63-2 / 4-5</t>
  </si>
  <si>
    <t xml:space="preserve"> 63-2 / 5-6</t>
  </si>
  <si>
    <t xml:space="preserve"> 63-2 / 6-7</t>
  </si>
  <si>
    <t xml:space="preserve"> 63-2 / 7-8</t>
  </si>
  <si>
    <t xml:space="preserve"> 63-2 / 8-9</t>
  </si>
  <si>
    <t xml:space="preserve"> 63-2 / 9-10</t>
  </si>
  <si>
    <t xml:space="preserve"> 63-2 / 10-11</t>
  </si>
  <si>
    <t xml:space="preserve"> 63-2 / 11-12</t>
  </si>
  <si>
    <t xml:space="preserve"> 63-2 / 12-13</t>
  </si>
  <si>
    <t xml:space="preserve"> 63-2 / 13-14</t>
  </si>
  <si>
    <t xml:space="preserve"> 63-2 / 14-15</t>
  </si>
  <si>
    <t xml:space="preserve"> 63-2 / 15-16</t>
  </si>
  <si>
    <t xml:space="preserve"> 63-2 / 16-17</t>
  </si>
  <si>
    <t xml:space="preserve"> 63-2 / 17-18</t>
  </si>
  <si>
    <t xml:space="preserve"> 63-2 / 18-19</t>
  </si>
  <si>
    <t xml:space="preserve"> 63-2 / 19-20</t>
  </si>
  <si>
    <t xml:space="preserve"> 63-2 / 20-21</t>
  </si>
  <si>
    <t xml:space="preserve"> 63-2 / 21-22</t>
  </si>
  <si>
    <t xml:space="preserve"> 63-2 / 22-23</t>
  </si>
  <si>
    <t xml:space="preserve"> 63-2 / 23-24</t>
  </si>
  <si>
    <t xml:space="preserve"> 63-2 / 24-25</t>
  </si>
  <si>
    <t xml:space="preserve"> 63-2 / 25-26</t>
  </si>
  <si>
    <t xml:space="preserve"> 63-2 / 26-27</t>
  </si>
  <si>
    <t xml:space="preserve"> 63-2 / 27-28</t>
  </si>
  <si>
    <t xml:space="preserve"> 63-2 / 28-29</t>
  </si>
  <si>
    <t xml:space="preserve"> 63-2 / 29-30</t>
  </si>
  <si>
    <t xml:space="preserve"> 63-2 / 30-31</t>
  </si>
  <si>
    <t xml:space="preserve"> 63-2 / 31-32</t>
  </si>
  <si>
    <t xml:space="preserve"> 63-2 / 32-33</t>
  </si>
  <si>
    <t xml:space="preserve"> 64-2 / 0-1</t>
  </si>
  <si>
    <t xml:space="preserve"> 64-2 / 1-2</t>
  </si>
  <si>
    <t xml:space="preserve"> 64-2 / 2-3</t>
  </si>
  <si>
    <t xml:space="preserve"> 64-2 / 3-4</t>
  </si>
  <si>
    <t xml:space="preserve"> 64-2 / 4-5</t>
  </si>
  <si>
    <t xml:space="preserve"> 64-2 / 5-6</t>
  </si>
  <si>
    <t xml:space="preserve"> 64-2 / 6-7</t>
  </si>
  <si>
    <t xml:space="preserve"> 64-2 / 7-8</t>
  </si>
  <si>
    <t xml:space="preserve"> 64-2 / 8-9</t>
  </si>
  <si>
    <t xml:space="preserve"> 64-2 / 9-10</t>
  </si>
  <si>
    <t xml:space="preserve"> 64-2 / 10-11</t>
  </si>
  <si>
    <t xml:space="preserve"> 64-2 / 11-12</t>
  </si>
  <si>
    <t xml:space="preserve"> 64-2 / 12-13</t>
  </si>
  <si>
    <t xml:space="preserve"> 64-2 / 13-14</t>
  </si>
  <si>
    <t xml:space="preserve"> 64-2 / 14-15</t>
  </si>
  <si>
    <t xml:space="preserve"> 64-2 / 15-16</t>
  </si>
  <si>
    <t xml:space="preserve"> 64-2 / 16-17</t>
  </si>
  <si>
    <t xml:space="preserve"> 64-2 / 17-18</t>
  </si>
  <si>
    <t xml:space="preserve"> 64-2 / 18-19</t>
  </si>
  <si>
    <t xml:space="preserve"> 64-2 / 19-20</t>
  </si>
  <si>
    <t xml:space="preserve"> 64-2 / 20-21</t>
  </si>
  <si>
    <t xml:space="preserve">  65-2 / 0-1</t>
  </si>
  <si>
    <t xml:space="preserve">  65-2 / 1-2</t>
  </si>
  <si>
    <t xml:space="preserve">  65-2 / 2-3</t>
  </si>
  <si>
    <t xml:space="preserve">  65-2 / 3-4</t>
  </si>
  <si>
    <t xml:space="preserve">  65-2 / 4-5</t>
  </si>
  <si>
    <t xml:space="preserve">  65-2 / 5-6</t>
  </si>
  <si>
    <t xml:space="preserve">  65-2 / 6-7</t>
  </si>
  <si>
    <t xml:space="preserve"> 65-2 / 7-8</t>
  </si>
  <si>
    <t xml:space="preserve"> 65-2 / 8-9</t>
  </si>
  <si>
    <t xml:space="preserve"> 65-2 / 9-10</t>
  </si>
  <si>
    <t xml:space="preserve"> 65-2 / 10-11</t>
  </si>
  <si>
    <t xml:space="preserve"> 65-2 / 11-12</t>
  </si>
  <si>
    <t xml:space="preserve"> 65-2 / 12-13</t>
  </si>
  <si>
    <t xml:space="preserve"> 65-2 / 13-14</t>
  </si>
  <si>
    <t xml:space="preserve"> 65-2 / 14-15</t>
  </si>
  <si>
    <t xml:space="preserve"> 65-2 / 15-16</t>
  </si>
  <si>
    <t xml:space="preserve"> 65-2 / 16-17</t>
  </si>
  <si>
    <t xml:space="preserve"> 66-2 / 0-1</t>
  </si>
  <si>
    <t xml:space="preserve"> 66-2 / 1-2</t>
  </si>
  <si>
    <t xml:space="preserve"> 66-2 / 2-3</t>
  </si>
  <si>
    <t xml:space="preserve"> 66-2 / 3-4</t>
  </si>
  <si>
    <t xml:space="preserve"> 66-2 / 4-5</t>
  </si>
  <si>
    <t xml:space="preserve"> 66-2 / 5-6</t>
  </si>
  <si>
    <t xml:space="preserve"> 66-2 / 6-7</t>
  </si>
  <si>
    <t xml:space="preserve"> 66-2 / 7-8</t>
  </si>
  <si>
    <t xml:space="preserve"> 66-2 / 8-9</t>
  </si>
  <si>
    <t xml:space="preserve"> 66-2 / 9-10</t>
  </si>
  <si>
    <t xml:space="preserve"> 66-2 / 10-11</t>
  </si>
  <si>
    <t xml:space="preserve"> 66-2 / 11-12</t>
  </si>
  <si>
    <t xml:space="preserve"> 66-2 / 12-13</t>
  </si>
  <si>
    <t xml:space="preserve"> 66-2 / 13-14</t>
  </si>
  <si>
    <t xml:space="preserve"> 66-2 / 14-15</t>
  </si>
  <si>
    <t xml:space="preserve"> 66-2 / 15-16</t>
  </si>
  <si>
    <t xml:space="preserve"> 66-2 / 16-17</t>
  </si>
  <si>
    <t xml:space="preserve"> 66-2 / 17-18</t>
  </si>
  <si>
    <t xml:space="preserve"> 66-2 / 18-19</t>
  </si>
  <si>
    <t xml:space="preserve"> 66-2 / 19-20</t>
  </si>
  <si>
    <t xml:space="preserve"> 66-2 / 20-21</t>
  </si>
  <si>
    <t xml:space="preserve"> 66-2 / 21-22</t>
  </si>
  <si>
    <t xml:space="preserve"> 66-2 / 22-23</t>
  </si>
  <si>
    <t xml:space="preserve"> 67-2 / 0-1</t>
  </si>
  <si>
    <t xml:space="preserve"> 67-2 / 1-2</t>
  </si>
  <si>
    <t xml:space="preserve"> 67-2 / 2-3</t>
  </si>
  <si>
    <t xml:space="preserve"> 67-2 / 3-4</t>
  </si>
  <si>
    <t xml:space="preserve"> 67-2 / 4-5</t>
  </si>
  <si>
    <t xml:space="preserve"> 67-2 / 5-6</t>
  </si>
  <si>
    <t xml:space="preserve"> 67-2 / 6-7</t>
  </si>
  <si>
    <t xml:space="preserve"> 67-2 / 7-8</t>
  </si>
  <si>
    <t xml:space="preserve"> 67-2 / 8-9</t>
  </si>
  <si>
    <t xml:space="preserve"> 67-2 / 9-10</t>
  </si>
  <si>
    <t xml:space="preserve"> 67-2 / 10-11</t>
  </si>
  <si>
    <t xml:space="preserve"> 67-2 / 11-12</t>
  </si>
  <si>
    <t xml:space="preserve"> 67-2 / 12-13</t>
  </si>
  <si>
    <t xml:space="preserve"> 67-2 / 13-14</t>
  </si>
  <si>
    <t xml:space="preserve"> 67-2 / 14-15</t>
  </si>
  <si>
    <t xml:space="preserve"> 67-2 / 15-16</t>
  </si>
  <si>
    <t xml:space="preserve"> 67-2 / 16-17</t>
  </si>
  <si>
    <t xml:space="preserve"> 67-2 / 17-18</t>
  </si>
  <si>
    <t xml:space="preserve"> 67-2 / 18-19</t>
  </si>
  <si>
    <t xml:space="preserve"> 67-2 / 19-20</t>
  </si>
  <si>
    <t xml:space="preserve"> 67-2 / 20-21</t>
  </si>
  <si>
    <t xml:space="preserve"> 67-2 / 21-22</t>
  </si>
  <si>
    <t xml:space="preserve"> 67-2 / 22-23</t>
  </si>
  <si>
    <t xml:space="preserve"> 67-2 / 23-24</t>
  </si>
  <si>
    <t xml:space="preserve"> 67-2 / 24-25</t>
  </si>
  <si>
    <t xml:space="preserve"> 67-2 / 25-26</t>
  </si>
  <si>
    <t xml:space="preserve"> 67-2 / 26-27</t>
  </si>
  <si>
    <t xml:space="preserve"> 67-2 / 27-28</t>
  </si>
  <si>
    <t xml:space="preserve"> 67-2 / 28-29</t>
  </si>
  <si>
    <t xml:space="preserve"> 67-2 / 29-30</t>
  </si>
  <si>
    <t xml:space="preserve"> 67-2 / 30-31</t>
  </si>
  <si>
    <t xml:space="preserve"> 67-2 / 31-32</t>
  </si>
  <si>
    <t xml:space="preserve"> 67-2 / 32-33</t>
  </si>
  <si>
    <t xml:space="preserve"> 67-2 / 33-34</t>
  </si>
  <si>
    <t xml:space="preserve"> 67-2 / 34-35</t>
  </si>
  <si>
    <t xml:space="preserve"> 67-2 / 35-36</t>
  </si>
  <si>
    <t xml:space="preserve"> 67-2 / 36-37</t>
  </si>
  <si>
    <t xml:space="preserve"> 67-2 / 37-38</t>
  </si>
  <si>
    <t xml:space="preserve"> 67-2 / 38-39</t>
  </si>
  <si>
    <t xml:space="preserve"> 68-2 / 0-1</t>
  </si>
  <si>
    <t xml:space="preserve"> 68-2 / 1-2</t>
  </si>
  <si>
    <t xml:space="preserve"> 68-2 / 2-3</t>
  </si>
  <si>
    <t xml:space="preserve"> 68-2 / 3-4</t>
  </si>
  <si>
    <t xml:space="preserve"> 68-2 / 4-5</t>
  </si>
  <si>
    <t xml:space="preserve"> 68-2 / 5-6</t>
  </si>
  <si>
    <t xml:space="preserve"> 68-2 / 6-7</t>
  </si>
  <si>
    <t xml:space="preserve"> 68-2 / 7-8</t>
  </si>
  <si>
    <t xml:space="preserve"> 68-2 / 8-9</t>
  </si>
  <si>
    <t xml:space="preserve"> 68-2 / 9-10</t>
  </si>
  <si>
    <t xml:space="preserve"> 68-2 / 10-11</t>
  </si>
  <si>
    <t xml:space="preserve"> 68-2 / 11-12</t>
  </si>
  <si>
    <t xml:space="preserve"> 68-2 / 12-13</t>
  </si>
  <si>
    <t xml:space="preserve"> 68-2 / 13-14</t>
  </si>
  <si>
    <t xml:space="preserve"> 68-2 / 14-15</t>
  </si>
  <si>
    <t xml:space="preserve"> 68-2 / 15-16</t>
  </si>
  <si>
    <t xml:space="preserve"> 68-2 / 16-17</t>
  </si>
  <si>
    <t xml:space="preserve"> 68-2 / 17-18</t>
  </si>
  <si>
    <t xml:space="preserve"> 68-2 / 18-19</t>
  </si>
  <si>
    <t xml:space="preserve"> 68-2 / 19-20</t>
  </si>
  <si>
    <t xml:space="preserve"> 68-2 / 20-21</t>
  </si>
  <si>
    <t xml:space="preserve"> 68-2 / 21-22</t>
  </si>
  <si>
    <t xml:space="preserve"> 68-2 / 22-23</t>
  </si>
  <si>
    <t xml:space="preserve"> 68-2 / 23-24</t>
  </si>
  <si>
    <t xml:space="preserve"> 68-2 / 24-25</t>
  </si>
  <si>
    <t xml:space="preserve"> 68-2 / 25-26</t>
  </si>
  <si>
    <t xml:space="preserve"> 68-2 / 26-27</t>
  </si>
  <si>
    <t xml:space="preserve"> 68-2 / 27-28</t>
  </si>
  <si>
    <t xml:space="preserve"> 68-2 / 28-29</t>
  </si>
  <si>
    <t xml:space="preserve"> 68-2 / 29-30</t>
  </si>
  <si>
    <t xml:space="preserve"> 68-2 / 30-31</t>
  </si>
  <si>
    <t xml:space="preserve"> 68-2 / 31-32</t>
  </si>
  <si>
    <t xml:space="preserve"> 68-2 / 32-33</t>
  </si>
  <si>
    <t xml:space="preserve"> 68-2 / 33-34</t>
  </si>
  <si>
    <t xml:space="preserve"> 68-2 / 34-35</t>
  </si>
  <si>
    <t xml:space="preserve"> 68-2 / 35-36</t>
  </si>
  <si>
    <t xml:space="preserve"> 68-2 / 36-37</t>
  </si>
  <si>
    <t xml:space="preserve"> 68-2 / 37-38</t>
  </si>
  <si>
    <t xml:space="preserve"> 68-2 / 38-39</t>
  </si>
  <si>
    <t>Supp. Mat. 3. Contents (%) of CaCO3, organic Carbon and total Nitrogen, and stable isotopes of Carbon and Nitrogen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</si>
</sst>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Font="1" applyFill="1" applyBorder="1" applyAlignment="1">
      <alignment horizontal="center" wrapText="1"/>
    </xf>
    <xf numFmtId="165" fontId="0" fillId="0" borderId="1" xfId="0" applyNumberFormat="1" applyFont="1" applyFill="1" applyBorder="1" applyAlignment="1">
      <alignment horizontal="right" wrapText="1"/>
    </xf>
    <xf numFmtId="0" fontId="0" fillId="0" borderId="1" xfId="0" applyFont="1" applyFill="1" applyBorder="1" applyAlignment="1">
      <alignment wrapText="1"/>
    </xf>
    <xf numFmtId="0" fontId="0" fillId="0" borderId="1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center"/>
    </xf>
    <xf numFmtId="165" fontId="0" fillId="0" borderId="1" xfId="0" applyNumberFormat="1" applyFont="1" applyBorder="1" applyAlignment="1">
      <alignment horizontal="right"/>
    </xf>
    <xf numFmtId="0" fontId="0" fillId="0" borderId="1" xfId="0" applyNumberFormat="1" applyFont="1" applyFill="1" applyBorder="1" applyAlignment="1"/>
    <xf numFmtId="0" fontId="0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horizontal="right" wrapText="1"/>
    </xf>
    <xf numFmtId="0" fontId="0" fillId="0" borderId="1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164" fontId="0" fillId="0" borderId="1" xfId="0" applyNumberFormat="1" applyFont="1" applyFill="1" applyBorder="1" applyAlignment="1">
      <alignment horizontal="right" wrapText="1"/>
    </xf>
    <xf numFmtId="164" fontId="0" fillId="0" borderId="1" xfId="0" applyNumberFormat="1" applyFont="1" applyFill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165" fontId="0" fillId="0" borderId="1" xfId="0" applyNumberFormat="1" applyFont="1" applyFill="1" applyBorder="1" applyAlignment="1">
      <alignment wrapText="1"/>
    </xf>
    <xf numFmtId="165" fontId="0" fillId="0" borderId="1" xfId="0" applyNumberFormat="1" applyFont="1" applyFill="1" applyBorder="1" applyAlignment="1"/>
    <xf numFmtId="165" fontId="0" fillId="0" borderId="1" xfId="0" applyNumberFormat="1" applyFont="1" applyBorder="1" applyAlignment="1"/>
    <xf numFmtId="165" fontId="0" fillId="0" borderId="0" xfId="0" applyNumberFormat="1" applyAlignment="1">
      <alignment horizontal="right"/>
    </xf>
    <xf numFmtId="2" fontId="0" fillId="0" borderId="1" xfId="0" applyNumberFormat="1" applyFont="1" applyFill="1" applyBorder="1" applyAlignment="1">
      <alignment horizontal="right" wrapText="1"/>
    </xf>
    <xf numFmtId="2" fontId="0" fillId="0" borderId="1" xfId="0" quotePrefix="1" applyNumberFormat="1" applyFont="1" applyFill="1" applyBorder="1" applyAlignment="1">
      <alignment horizontal="right"/>
    </xf>
    <xf numFmtId="2" fontId="0" fillId="0" borderId="1" xfId="0" applyNumberFormat="1" applyFont="1" applyFill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2" fontId="0" fillId="0" borderId="0" xfId="0" applyNumberFormat="1" applyAlignment="1">
      <alignment horizontal="right"/>
    </xf>
    <xf numFmtId="165" fontId="0" fillId="0" borderId="0" xfId="0" applyNumberFormat="1" applyAlignme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9"/>
  <sheetViews>
    <sheetView tabSelected="1" workbookViewId="0">
      <selection sqref="A1:I1"/>
    </sheetView>
  </sheetViews>
  <sheetFormatPr defaultRowHeight="15" x14ac:dyDescent="0.25"/>
  <cols>
    <col min="1" max="1" width="15.42578125" style="11" customWidth="1"/>
    <col min="2" max="2" width="9.140625" style="15"/>
    <col min="3" max="3" width="9.140625" style="10"/>
    <col min="4" max="4" width="9.140625" style="19"/>
    <col min="5" max="5" width="9.140625" style="23"/>
    <col min="6" max="6" width="9.140625" style="28"/>
    <col min="7" max="7" width="9.140625" style="29"/>
    <col min="8" max="9" width="9.140625" style="28"/>
  </cols>
  <sheetData>
    <row r="1" spans="1:9" ht="29.25" customHeight="1" x14ac:dyDescent="0.25">
      <c r="A1" s="30" t="s">
        <v>235</v>
      </c>
      <c r="B1" s="31"/>
      <c r="C1" s="31"/>
      <c r="D1" s="31"/>
      <c r="E1" s="31"/>
      <c r="F1" s="31"/>
      <c r="G1" s="31"/>
      <c r="H1" s="31"/>
      <c r="I1" s="31"/>
    </row>
    <row r="3" spans="1:9" ht="30" x14ac:dyDescent="0.25">
      <c r="A3" s="1" t="s">
        <v>0</v>
      </c>
      <c r="B3" s="12" t="s">
        <v>1</v>
      </c>
      <c r="C3" s="3" t="s">
        <v>2</v>
      </c>
      <c r="D3" s="16" t="s">
        <v>3</v>
      </c>
      <c r="E3" s="2" t="s">
        <v>4</v>
      </c>
      <c r="F3" s="24" t="s">
        <v>5</v>
      </c>
      <c r="G3" s="20" t="s">
        <v>6</v>
      </c>
      <c r="H3" s="24" t="s">
        <v>7</v>
      </c>
      <c r="I3" s="24" t="s">
        <v>8</v>
      </c>
    </row>
    <row r="4" spans="1:9" x14ac:dyDescent="0.25">
      <c r="A4" s="4" t="s">
        <v>9</v>
      </c>
      <c r="B4" s="13">
        <v>-16</v>
      </c>
      <c r="C4" s="8">
        <v>0</v>
      </c>
      <c r="D4" s="17">
        <v>27.097675346702612</v>
      </c>
      <c r="E4" s="5">
        <v>0.22582522984136477</v>
      </c>
      <c r="F4" s="25">
        <v>-23.725999999999999</v>
      </c>
      <c r="G4" s="21">
        <v>6.77928E-2</v>
      </c>
      <c r="H4" s="26">
        <v>6.2515760000000009</v>
      </c>
      <c r="I4" s="26">
        <f>G4/E4</f>
        <v>0.30020029226859346</v>
      </c>
    </row>
    <row r="5" spans="1:9" x14ac:dyDescent="0.25">
      <c r="A5" s="4" t="s">
        <v>10</v>
      </c>
      <c r="B5" s="13">
        <v>-60</v>
      </c>
      <c r="C5" s="8">
        <v>0</v>
      </c>
      <c r="D5" s="17">
        <v>14.86810551558747</v>
      </c>
      <c r="E5" s="5">
        <v>0.57589104556354953</v>
      </c>
      <c r="F5" s="25">
        <v>-22.175000000000001</v>
      </c>
      <c r="G5" s="21">
        <v>0.2042226</v>
      </c>
      <c r="H5" s="26">
        <v>5.7489314</v>
      </c>
      <c r="I5" s="26">
        <f t="shared" ref="I5:I23" si="0">G5/E5</f>
        <v>0.35462020389664844</v>
      </c>
    </row>
    <row r="6" spans="1:9" x14ac:dyDescent="0.25">
      <c r="A6" s="4" t="s">
        <v>11</v>
      </c>
      <c r="B6" s="13">
        <v>-60</v>
      </c>
      <c r="C6" s="8">
        <v>1</v>
      </c>
      <c r="D6" s="17">
        <v>18.615323224261715</v>
      </c>
      <c r="E6" s="5">
        <v>0.36287978727055092</v>
      </c>
      <c r="F6" s="25">
        <v>-22.646999999999998</v>
      </c>
      <c r="G6" s="21">
        <v>0.1597151</v>
      </c>
      <c r="H6" s="26">
        <v>5.1790782000000002</v>
      </c>
      <c r="I6" s="26">
        <f t="shared" si="0"/>
        <v>0.44013225757576246</v>
      </c>
    </row>
    <row r="7" spans="1:9" x14ac:dyDescent="0.25">
      <c r="A7" s="4" t="s">
        <v>12</v>
      </c>
      <c r="B7" s="13">
        <v>-60</v>
      </c>
      <c r="C7" s="8">
        <v>2</v>
      </c>
      <c r="D7" s="17">
        <v>18.151458599351741</v>
      </c>
      <c r="E7" s="5">
        <v>0.68032098369511829</v>
      </c>
      <c r="F7" s="25">
        <v>-22.765999999999998</v>
      </c>
      <c r="G7" s="21">
        <v>0.16448779999999999</v>
      </c>
      <c r="H7" s="26">
        <v>4.1169930000000008</v>
      </c>
      <c r="I7" s="26">
        <f t="shared" si="0"/>
        <v>0.2417796950883323</v>
      </c>
    </row>
    <row r="8" spans="1:9" x14ac:dyDescent="0.25">
      <c r="A8" s="4" t="s">
        <v>13</v>
      </c>
      <c r="B8" s="13">
        <v>-60</v>
      </c>
      <c r="C8" s="8">
        <v>3</v>
      </c>
      <c r="D8" s="17">
        <v>18.131708732230926</v>
      </c>
      <c r="E8" s="5">
        <v>0.82935927467362924</v>
      </c>
      <c r="F8" s="25">
        <v>-22.411000000000001</v>
      </c>
      <c r="G8" s="21">
        <v>0.182505</v>
      </c>
      <c r="H8" s="26">
        <v>4.5476960000000002</v>
      </c>
      <c r="I8" s="26">
        <f t="shared" si="0"/>
        <v>0.22005541575672335</v>
      </c>
    </row>
    <row r="9" spans="1:9" x14ac:dyDescent="0.25">
      <c r="A9" s="4" t="s">
        <v>14</v>
      </c>
      <c r="B9" s="13">
        <v>-60</v>
      </c>
      <c r="C9" s="8">
        <v>4</v>
      </c>
      <c r="D9" s="17">
        <v>21.928963893249566</v>
      </c>
      <c r="E9" s="5">
        <v>0.6218117567111463</v>
      </c>
      <c r="F9" s="25">
        <v>-22.856999999999999</v>
      </c>
      <c r="G9" s="21">
        <v>0.20772299999999999</v>
      </c>
      <c r="H9" s="26">
        <v>4.3858274000000002</v>
      </c>
      <c r="I9" s="26">
        <f t="shared" si="0"/>
        <v>0.33406090791637238</v>
      </c>
    </row>
    <row r="10" spans="1:9" x14ac:dyDescent="0.25">
      <c r="A10" s="4" t="s">
        <v>15</v>
      </c>
      <c r="B10" s="13">
        <v>-60</v>
      </c>
      <c r="C10" s="8">
        <v>5</v>
      </c>
      <c r="D10" s="17">
        <v>19.490269682900262</v>
      </c>
      <c r="E10" s="5">
        <v>0.82640694063024855</v>
      </c>
      <c r="F10" s="26">
        <v>-22.167000000000002</v>
      </c>
      <c r="G10" s="21">
        <v>0.18985669999999999</v>
      </c>
      <c r="H10" s="26">
        <v>5.2841507999999999</v>
      </c>
      <c r="I10" s="26">
        <f t="shared" si="0"/>
        <v>0.22973754292916301</v>
      </c>
    </row>
    <row r="11" spans="1:9" x14ac:dyDescent="0.25">
      <c r="A11" s="4" t="s">
        <v>16</v>
      </c>
      <c r="B11" s="13">
        <v>-60</v>
      </c>
      <c r="C11" s="8">
        <v>6</v>
      </c>
      <c r="D11" s="17">
        <v>17.389578163771734</v>
      </c>
      <c r="E11" s="5">
        <v>0.91146110628287824</v>
      </c>
      <c r="F11" s="25">
        <v>-22.228000000000002</v>
      </c>
      <c r="G11" s="21">
        <v>0.17632729999999999</v>
      </c>
      <c r="H11" s="26">
        <v>5.4185680000000005</v>
      </c>
      <c r="I11" s="26">
        <f t="shared" si="0"/>
        <v>0.19345564915994956</v>
      </c>
    </row>
    <row r="12" spans="1:9" x14ac:dyDescent="0.25">
      <c r="A12" s="4" t="s">
        <v>17</v>
      </c>
      <c r="B12" s="13">
        <v>-60</v>
      </c>
      <c r="C12" s="8">
        <v>7</v>
      </c>
      <c r="D12" s="17">
        <v>20.274106705824728</v>
      </c>
      <c r="E12" s="5">
        <v>1.1364210150562903</v>
      </c>
      <c r="F12" s="25">
        <v>-22.64</v>
      </c>
      <c r="G12" s="21">
        <v>0.16089580000000001</v>
      </c>
      <c r="H12" s="26">
        <v>6.0319647999999999</v>
      </c>
      <c r="I12" s="26">
        <f t="shared" si="0"/>
        <v>0.14158115510740565</v>
      </c>
    </row>
    <row r="13" spans="1:9" x14ac:dyDescent="0.25">
      <c r="A13" s="4" t="s">
        <v>18</v>
      </c>
      <c r="B13" s="13">
        <v>-60</v>
      </c>
      <c r="C13" s="8">
        <v>8</v>
      </c>
      <c r="D13" s="17">
        <v>18.375299760191886</v>
      </c>
      <c r="E13" s="5">
        <v>0.97429829709232574</v>
      </c>
      <c r="F13" s="26">
        <v>-22.437000000000001</v>
      </c>
      <c r="G13" s="21">
        <v>0.14146520000000001</v>
      </c>
      <c r="H13" s="26">
        <v>5.3721846000000006</v>
      </c>
      <c r="I13" s="26">
        <f t="shared" si="0"/>
        <v>0.14519701042502653</v>
      </c>
    </row>
    <row r="14" spans="1:9" x14ac:dyDescent="0.25">
      <c r="A14" s="4" t="s">
        <v>19</v>
      </c>
      <c r="B14" s="13">
        <v>-60</v>
      </c>
      <c r="C14" s="8">
        <v>9</v>
      </c>
      <c r="D14" s="17">
        <v>15.297635734977993</v>
      </c>
      <c r="E14" s="5">
        <v>0.61049771139145903</v>
      </c>
      <c r="F14" s="26">
        <v>-23.29</v>
      </c>
      <c r="G14" s="21">
        <v>0.1490088</v>
      </c>
      <c r="H14" s="26">
        <v>5.5189076000000004</v>
      </c>
      <c r="I14" s="26">
        <f t="shared" si="0"/>
        <v>0.24407757346112904</v>
      </c>
    </row>
    <row r="15" spans="1:9" x14ac:dyDescent="0.25">
      <c r="A15" s="4" t="s">
        <v>20</v>
      </c>
      <c r="B15" s="13">
        <v>-60</v>
      </c>
      <c r="C15" s="8">
        <v>10</v>
      </c>
      <c r="D15" s="17">
        <v>15.601225175377985</v>
      </c>
      <c r="E15" s="5">
        <v>0.65726339243157739</v>
      </c>
      <c r="F15" s="25">
        <v>-23</v>
      </c>
      <c r="G15" s="21">
        <v>0.17713409999999999</v>
      </c>
      <c r="H15" s="26">
        <v>5.4924027999999998</v>
      </c>
      <c r="I15" s="26">
        <f t="shared" si="0"/>
        <v>0.2695024582834043</v>
      </c>
    </row>
    <row r="16" spans="1:9" x14ac:dyDescent="0.25">
      <c r="A16" s="4" t="s">
        <v>21</v>
      </c>
      <c r="B16" s="13">
        <v>-60</v>
      </c>
      <c r="C16" s="8">
        <v>11</v>
      </c>
      <c r="D16" s="17">
        <v>15.19346822861198</v>
      </c>
      <c r="E16" s="5">
        <v>0.5290378167199149</v>
      </c>
      <c r="F16" s="25">
        <v>-22.356000000000002</v>
      </c>
      <c r="G16" s="21">
        <v>0.1713663</v>
      </c>
      <c r="H16" s="26">
        <v>4.7994915999999996</v>
      </c>
      <c r="I16" s="26">
        <f t="shared" si="0"/>
        <v>0.32392070015426772</v>
      </c>
    </row>
    <row r="17" spans="1:9" x14ac:dyDescent="0.25">
      <c r="A17" s="4" t="s">
        <v>22</v>
      </c>
      <c r="B17" s="13">
        <v>-60</v>
      </c>
      <c r="C17" s="8">
        <v>12</v>
      </c>
      <c r="D17" s="17">
        <v>16.671661172710021</v>
      </c>
      <c r="E17" s="5">
        <v>0.70330226237139148</v>
      </c>
      <c r="F17" s="25">
        <v>-23.233000000000001</v>
      </c>
      <c r="G17" s="21">
        <v>0.17865539999999999</v>
      </c>
      <c r="H17" s="26">
        <v>3.6228678000000007</v>
      </c>
      <c r="I17" s="26">
        <f t="shared" si="0"/>
        <v>0.25402363899358221</v>
      </c>
    </row>
    <row r="18" spans="1:9" x14ac:dyDescent="0.25">
      <c r="A18" s="4" t="s">
        <v>23</v>
      </c>
      <c r="B18" s="13">
        <v>-60</v>
      </c>
      <c r="C18" s="8">
        <v>13</v>
      </c>
      <c r="D18" s="17">
        <v>16.403785488958945</v>
      </c>
      <c r="E18" s="5">
        <v>0.6305267886435334</v>
      </c>
      <c r="F18" s="26">
        <v>-23.492999999999999</v>
      </c>
      <c r="G18" s="21">
        <v>0.1436077</v>
      </c>
      <c r="H18" s="26">
        <v>4.6385696000000003</v>
      </c>
      <c r="I18" s="26">
        <f t="shared" si="0"/>
        <v>0.22775828495557898</v>
      </c>
    </row>
    <row r="19" spans="1:9" x14ac:dyDescent="0.25">
      <c r="A19" s="4" t="s">
        <v>24</v>
      </c>
      <c r="B19" s="13">
        <v>-60</v>
      </c>
      <c r="C19" s="8">
        <v>14</v>
      </c>
      <c r="D19" s="17">
        <v>15.600652292081831</v>
      </c>
      <c r="E19" s="5">
        <v>2.5847983026272896</v>
      </c>
      <c r="F19" s="26">
        <v>-23.66</v>
      </c>
      <c r="G19" s="21">
        <v>0.17020170000000001</v>
      </c>
      <c r="H19" s="26">
        <v>4.5779871999999999</v>
      </c>
      <c r="I19" s="26">
        <f t="shared" si="0"/>
        <v>6.5847188086977759E-2</v>
      </c>
    </row>
    <row r="20" spans="1:9" x14ac:dyDescent="0.25">
      <c r="A20" s="4" t="s">
        <v>25</v>
      </c>
      <c r="B20" s="13">
        <v>-60</v>
      </c>
      <c r="C20" s="8">
        <v>15</v>
      </c>
      <c r="D20" s="17">
        <v>14.680165669581262</v>
      </c>
      <c r="E20" s="5">
        <v>0.91496077413713728</v>
      </c>
      <c r="F20" s="25">
        <v>-22.957000000000001</v>
      </c>
      <c r="G20" s="21">
        <v>0.19115380000000001</v>
      </c>
      <c r="H20" s="26">
        <v>5.8142468000000003</v>
      </c>
      <c r="I20" s="26">
        <f t="shared" si="0"/>
        <v>0.20892021319741219</v>
      </c>
    </row>
    <row r="21" spans="1:9" x14ac:dyDescent="0.25">
      <c r="A21" s="4" t="s">
        <v>26</v>
      </c>
      <c r="B21" s="13">
        <v>-60</v>
      </c>
      <c r="C21" s="8">
        <v>16</v>
      </c>
      <c r="D21" s="17">
        <v>15.11399371069186</v>
      </c>
      <c r="E21" s="5">
        <v>0.7756224539308173</v>
      </c>
      <c r="F21" s="26">
        <v>-23.009</v>
      </c>
      <c r="G21" s="21">
        <v>0.18531159999999999</v>
      </c>
      <c r="H21" s="26"/>
      <c r="I21" s="26">
        <f t="shared" si="0"/>
        <v>0.23891984954902959</v>
      </c>
    </row>
    <row r="22" spans="1:9" x14ac:dyDescent="0.25">
      <c r="A22" s="4" t="s">
        <v>27</v>
      </c>
      <c r="B22" s="13">
        <v>-60</v>
      </c>
      <c r="C22" s="8">
        <v>17</v>
      </c>
      <c r="D22" s="17">
        <v>17.115768463073763</v>
      </c>
      <c r="E22" s="5">
        <v>0.81280056966067948</v>
      </c>
      <c r="F22" s="25">
        <v>-22.88</v>
      </c>
      <c r="G22" s="21">
        <v>0.14632519999999999</v>
      </c>
      <c r="H22" s="26">
        <v>5.2491266000000003</v>
      </c>
      <c r="I22" s="26">
        <f t="shared" si="0"/>
        <v>0.18002595650380326</v>
      </c>
    </row>
    <row r="23" spans="1:9" x14ac:dyDescent="0.25">
      <c r="A23" s="4" t="s">
        <v>28</v>
      </c>
      <c r="B23" s="13">
        <v>-60</v>
      </c>
      <c r="C23" s="8">
        <v>18</v>
      </c>
      <c r="D23" s="17">
        <v>16.502850402987956</v>
      </c>
      <c r="E23" s="5">
        <v>0.91044248206211975</v>
      </c>
      <c r="F23" s="25">
        <v>-22.256</v>
      </c>
      <c r="G23" s="21">
        <v>0.1281805</v>
      </c>
      <c r="H23" s="26">
        <v>5.4289806</v>
      </c>
      <c r="I23" s="26">
        <f t="shared" si="0"/>
        <v>0.14078923438378638</v>
      </c>
    </row>
    <row r="24" spans="1:9" x14ac:dyDescent="0.25">
      <c r="A24" s="6" t="s">
        <v>29</v>
      </c>
      <c r="B24" s="14">
        <v>-121</v>
      </c>
      <c r="C24" s="9">
        <v>1</v>
      </c>
      <c r="D24" s="18">
        <v>30.822052187561354</v>
      </c>
      <c r="E24" s="7">
        <v>0.43224823774769444</v>
      </c>
      <c r="F24" s="27">
        <v>-21.954999999999998</v>
      </c>
      <c r="G24" s="22">
        <v>0.12229370000000001</v>
      </c>
      <c r="H24" s="27">
        <v>5.8833486000000006</v>
      </c>
      <c r="I24" s="27">
        <v>0.2829246930819958</v>
      </c>
    </row>
    <row r="25" spans="1:9" x14ac:dyDescent="0.25">
      <c r="A25" s="6" t="s">
        <v>30</v>
      </c>
      <c r="B25" s="14">
        <v>-121</v>
      </c>
      <c r="C25" s="9">
        <v>2</v>
      </c>
      <c r="D25" s="18">
        <v>29.825084476247227</v>
      </c>
      <c r="E25" s="7">
        <v>0.45661610522758916</v>
      </c>
      <c r="F25" s="27">
        <v>-21.763000000000002</v>
      </c>
      <c r="G25" s="22">
        <v>0.1241632</v>
      </c>
      <c r="H25" s="27">
        <v>5.4337136000000008</v>
      </c>
      <c r="I25" s="27">
        <v>0.27192032558315893</v>
      </c>
    </row>
    <row r="26" spans="1:9" x14ac:dyDescent="0.25">
      <c r="A26" s="6" t="s">
        <v>31</v>
      </c>
      <c r="B26" s="14">
        <v>-121</v>
      </c>
      <c r="C26" s="9">
        <v>3</v>
      </c>
      <c r="D26" s="18">
        <v>28.44250363901018</v>
      </c>
      <c r="E26" s="7">
        <v>0.34871048494905393</v>
      </c>
      <c r="F26" s="27">
        <v>-21.395</v>
      </c>
      <c r="G26" s="22">
        <v>0.1096351</v>
      </c>
      <c r="H26" s="27">
        <v>7.098783000000001</v>
      </c>
      <c r="I26" s="27">
        <v>0.31440150133718381</v>
      </c>
    </row>
    <row r="27" spans="1:9" x14ac:dyDescent="0.25">
      <c r="A27" s="6" t="s">
        <v>32</v>
      </c>
      <c r="B27" s="14">
        <v>-121</v>
      </c>
      <c r="C27" s="9">
        <v>4</v>
      </c>
      <c r="D27" s="18">
        <v>27.276330129792978</v>
      </c>
      <c r="E27" s="7">
        <v>0.20990014663628243</v>
      </c>
      <c r="F27" s="27">
        <v>-21.763000000000002</v>
      </c>
      <c r="G27" s="22">
        <v>0.1018893</v>
      </c>
      <c r="H27" s="27">
        <v>5.6201938</v>
      </c>
      <c r="I27" s="27">
        <v>0.48541795531260418</v>
      </c>
    </row>
    <row r="28" spans="1:9" x14ac:dyDescent="0.25">
      <c r="A28" s="6" t="s">
        <v>33</v>
      </c>
      <c r="B28" s="14">
        <v>-121</v>
      </c>
      <c r="C28" s="9">
        <v>5</v>
      </c>
      <c r="D28" s="18">
        <v>26.169860881408624</v>
      </c>
      <c r="E28" s="7">
        <v>0.1707431235723321</v>
      </c>
      <c r="F28" s="27">
        <v>-22.988</v>
      </c>
      <c r="G28" s="22">
        <v>0.10119649999999999</v>
      </c>
      <c r="H28" s="27">
        <v>4.6802200000000003</v>
      </c>
      <c r="I28" s="27">
        <v>0.59268272644157183</v>
      </c>
    </row>
    <row r="29" spans="1:9" x14ac:dyDescent="0.25">
      <c r="A29" s="6" t="s">
        <v>34</v>
      </c>
      <c r="B29" s="14">
        <v>-121</v>
      </c>
      <c r="C29" s="9">
        <v>6</v>
      </c>
      <c r="D29" s="18">
        <v>26.612205670350743</v>
      </c>
      <c r="E29" s="7">
        <v>0.17378060905333986</v>
      </c>
      <c r="F29" s="27">
        <v>-22.753</v>
      </c>
      <c r="G29" s="22">
        <v>0.1026064</v>
      </c>
      <c r="H29" s="27">
        <v>6.5611142000000005</v>
      </c>
      <c r="I29" s="27">
        <v>0.59043641611651965</v>
      </c>
    </row>
    <row r="30" spans="1:9" x14ac:dyDescent="0.25">
      <c r="A30" s="6" t="s">
        <v>35</v>
      </c>
      <c r="B30" s="14">
        <v>-121</v>
      </c>
      <c r="C30" s="9">
        <v>7</v>
      </c>
      <c r="D30" s="18">
        <v>25.897845171588173</v>
      </c>
      <c r="E30" s="7">
        <v>0.23622937015163611</v>
      </c>
      <c r="F30" s="27">
        <v>-22.491</v>
      </c>
      <c r="G30" s="22">
        <v>0.1080444</v>
      </c>
      <c r="H30" s="27"/>
      <c r="I30" s="27">
        <v>0.45737073222794472</v>
      </c>
    </row>
    <row r="31" spans="1:9" x14ac:dyDescent="0.25">
      <c r="A31" s="6" t="s">
        <v>36</v>
      </c>
      <c r="B31" s="14">
        <v>-121</v>
      </c>
      <c r="C31" s="9">
        <v>8</v>
      </c>
      <c r="D31" s="18">
        <v>25.217305412880204</v>
      </c>
      <c r="E31" s="7">
        <v>0.15096434904188083</v>
      </c>
      <c r="F31" s="27">
        <v>-22.588999999999999</v>
      </c>
      <c r="G31" s="22">
        <v>9.4938800000000004E-2</v>
      </c>
      <c r="H31" s="27"/>
      <c r="I31" s="27">
        <v>0.62888225334354864</v>
      </c>
    </row>
    <row r="32" spans="1:9" x14ac:dyDescent="0.25">
      <c r="A32" s="6" t="s">
        <v>37</v>
      </c>
      <c r="B32" s="14">
        <v>-121</v>
      </c>
      <c r="C32" s="9">
        <v>9</v>
      </c>
      <c r="D32" s="18">
        <v>24.586977648202151</v>
      </c>
      <c r="E32" s="7">
        <v>0.23093435724003886</v>
      </c>
      <c r="F32" s="27">
        <v>-21.754000000000001</v>
      </c>
      <c r="G32" s="22">
        <v>0.1039093</v>
      </c>
      <c r="H32" s="27">
        <v>6.1507772000000003</v>
      </c>
      <c r="I32" s="27">
        <v>0.44995167129676644</v>
      </c>
    </row>
    <row r="33" spans="1:9" x14ac:dyDescent="0.25">
      <c r="A33" s="6" t="s">
        <v>38</v>
      </c>
      <c r="B33" s="14">
        <v>-121</v>
      </c>
      <c r="C33" s="9">
        <v>10</v>
      </c>
      <c r="D33" s="18">
        <v>26.199407699901336</v>
      </c>
      <c r="E33" s="7">
        <v>0.22484582914116472</v>
      </c>
      <c r="F33" s="27">
        <v>-22.021999999999998</v>
      </c>
      <c r="G33" s="22">
        <v>0.1044537</v>
      </c>
      <c r="H33" s="27">
        <v>5.0900978000000006</v>
      </c>
      <c r="I33" s="27">
        <v>0.46455698288457442</v>
      </c>
    </row>
    <row r="34" spans="1:9" x14ac:dyDescent="0.25">
      <c r="A34" s="6" t="s">
        <v>39</v>
      </c>
      <c r="B34" s="14">
        <v>-121</v>
      </c>
      <c r="C34" s="9">
        <v>11</v>
      </c>
      <c r="D34" s="18">
        <v>25.362676403829038</v>
      </c>
      <c r="E34" s="7">
        <v>0.17785044217901916</v>
      </c>
      <c r="F34" s="27">
        <v>-22.577000000000002</v>
      </c>
      <c r="G34" s="22">
        <v>0.1041435</v>
      </c>
      <c r="H34" s="27">
        <v>8.3871055999999982</v>
      </c>
      <c r="I34" s="27">
        <v>0.5855678441056229</v>
      </c>
    </row>
    <row r="35" spans="1:9" x14ac:dyDescent="0.25">
      <c r="A35" s="6" t="s">
        <v>40</v>
      </c>
      <c r="B35" s="14">
        <v>-121</v>
      </c>
      <c r="C35" s="9">
        <v>12</v>
      </c>
      <c r="D35" s="18">
        <v>24.514466904478777</v>
      </c>
      <c r="E35" s="7"/>
      <c r="F35" s="27"/>
      <c r="G35" s="22">
        <v>8.8830900000000004E-2</v>
      </c>
      <c r="H35" s="27">
        <v>8.179800199999999</v>
      </c>
      <c r="I35" s="27"/>
    </row>
    <row r="36" spans="1:9" x14ac:dyDescent="0.25">
      <c r="A36" s="6" t="s">
        <v>41</v>
      </c>
      <c r="B36" s="14">
        <v>-121</v>
      </c>
      <c r="C36" s="9">
        <v>13</v>
      </c>
      <c r="D36" s="18">
        <v>23.960612691466071</v>
      </c>
      <c r="E36" s="7">
        <v>0.14934143271334793</v>
      </c>
      <c r="F36" s="27">
        <v>-22.858000000000001</v>
      </c>
      <c r="G36" s="22"/>
      <c r="H36" s="27"/>
      <c r="I36" s="27"/>
    </row>
    <row r="37" spans="1:9" x14ac:dyDescent="0.25">
      <c r="A37" s="6" t="s">
        <v>42</v>
      </c>
      <c r="B37" s="14">
        <v>-121</v>
      </c>
      <c r="C37" s="9">
        <v>14</v>
      </c>
      <c r="D37" s="18">
        <v>24.827586206896569</v>
      </c>
      <c r="E37" s="7">
        <v>0.18141245862068961</v>
      </c>
      <c r="F37" s="27">
        <v>-21.887</v>
      </c>
      <c r="G37" s="22">
        <v>0.11299969999999999</v>
      </c>
      <c r="H37" s="27">
        <v>5.0134232000000001</v>
      </c>
      <c r="I37" s="27">
        <v>0.62288831130538835</v>
      </c>
    </row>
    <row r="38" spans="1:9" x14ac:dyDescent="0.25">
      <c r="A38" s="6" t="s">
        <v>43</v>
      </c>
      <c r="B38" s="14">
        <v>-121</v>
      </c>
      <c r="C38" s="9">
        <v>15</v>
      </c>
      <c r="D38" s="18">
        <v>23.959984152139484</v>
      </c>
      <c r="E38" s="7">
        <v>0.21434889651347064</v>
      </c>
      <c r="F38" s="27">
        <v>-21.791</v>
      </c>
      <c r="G38" s="22">
        <v>0.1224449</v>
      </c>
      <c r="H38" s="27">
        <v>4.6120648000000006</v>
      </c>
      <c r="I38" s="27">
        <v>0.57124110266788808</v>
      </c>
    </row>
    <row r="39" spans="1:9" x14ac:dyDescent="0.25">
      <c r="A39" s="6" t="s">
        <v>44</v>
      </c>
      <c r="B39" s="14">
        <v>-121</v>
      </c>
      <c r="C39" s="9">
        <v>16</v>
      </c>
      <c r="D39" s="18">
        <v>25.584389857369274</v>
      </c>
      <c r="E39" s="7">
        <v>0.23028647273177491</v>
      </c>
      <c r="F39" s="27">
        <v>-21.933</v>
      </c>
      <c r="G39" s="22">
        <v>0.10146810000000001</v>
      </c>
      <c r="H39" s="27">
        <v>5.5482522000000003</v>
      </c>
      <c r="I39" s="27">
        <v>0.44061684907643056</v>
      </c>
    </row>
    <row r="40" spans="1:9" x14ac:dyDescent="0.25">
      <c r="A40" s="6" t="s">
        <v>45</v>
      </c>
      <c r="B40" s="14">
        <v>-121</v>
      </c>
      <c r="C40" s="9">
        <v>17</v>
      </c>
      <c r="D40" s="18">
        <v>25.694720127034593</v>
      </c>
      <c r="E40" s="7">
        <v>0.33704421688169883</v>
      </c>
      <c r="F40" s="27">
        <v>-21.736000000000001</v>
      </c>
      <c r="G40" s="22">
        <v>0.1084069</v>
      </c>
      <c r="H40" s="27">
        <v>6.2127654000000003</v>
      </c>
      <c r="I40" s="27">
        <v>0.32163999430985751</v>
      </c>
    </row>
    <row r="41" spans="1:9" x14ac:dyDescent="0.25">
      <c r="A41" s="6" t="s">
        <v>46</v>
      </c>
      <c r="B41" s="14">
        <v>-121</v>
      </c>
      <c r="C41" s="9">
        <v>18</v>
      </c>
      <c r="D41" s="18">
        <v>25.376088677751316</v>
      </c>
      <c r="E41" s="7">
        <v>0.3432402917656377</v>
      </c>
      <c r="F41" s="27">
        <v>-21.507000000000001</v>
      </c>
      <c r="G41" s="22">
        <v>0.1116859</v>
      </c>
      <c r="H41" s="27">
        <v>6.2733477999999998</v>
      </c>
      <c r="I41" s="27">
        <v>0.32538691604498005</v>
      </c>
    </row>
    <row r="42" spans="1:9" x14ac:dyDescent="0.25">
      <c r="A42" s="6" t="s">
        <v>47</v>
      </c>
      <c r="B42" s="14">
        <v>-121</v>
      </c>
      <c r="C42" s="9">
        <v>19</v>
      </c>
      <c r="D42" s="18">
        <v>25.910612325260821</v>
      </c>
      <c r="E42" s="7">
        <v>0.27543981978735993</v>
      </c>
      <c r="F42" s="27">
        <v>-22.109000000000002</v>
      </c>
      <c r="G42" s="22">
        <v>0.1019847</v>
      </c>
      <c r="H42" s="27">
        <v>5.0853648000000007</v>
      </c>
      <c r="I42" s="27">
        <v>0.37026127913797063</v>
      </c>
    </row>
    <row r="43" spans="1:9" x14ac:dyDescent="0.25">
      <c r="A43" s="6" t="s">
        <v>48</v>
      </c>
      <c r="B43" s="14">
        <v>-121</v>
      </c>
      <c r="C43" s="9">
        <v>20</v>
      </c>
      <c r="D43" s="18">
        <v>26.454709058188335</v>
      </c>
      <c r="E43" s="7">
        <v>0.41693759460107993</v>
      </c>
      <c r="F43" s="27">
        <v>-20.96</v>
      </c>
      <c r="G43" s="22">
        <v>0.1131919</v>
      </c>
      <c r="H43" s="27">
        <v>4.8392488000000009</v>
      </c>
      <c r="I43" s="27">
        <v>0.27148403373963059</v>
      </c>
    </row>
    <row r="44" spans="1:9" x14ac:dyDescent="0.25">
      <c r="A44" s="6" t="s">
        <v>49</v>
      </c>
      <c r="B44" s="14">
        <v>-121</v>
      </c>
      <c r="C44" s="9">
        <v>21</v>
      </c>
      <c r="D44" s="18">
        <v>27.265484963154798</v>
      </c>
      <c r="E44" s="7">
        <v>0.45763938617805189</v>
      </c>
      <c r="F44" s="27">
        <v>-22.073</v>
      </c>
      <c r="G44" s="22">
        <v>0.1155716</v>
      </c>
      <c r="H44" s="27">
        <v>5.8596836000000003</v>
      </c>
      <c r="I44" s="27">
        <v>0.25253857838851967</v>
      </c>
    </row>
    <row r="45" spans="1:9" x14ac:dyDescent="0.25">
      <c r="A45" s="6" t="s">
        <v>50</v>
      </c>
      <c r="B45" s="14">
        <v>-121</v>
      </c>
      <c r="C45" s="9">
        <v>22</v>
      </c>
      <c r="D45" s="18">
        <v>27.946862298007186</v>
      </c>
      <c r="E45" s="7">
        <v>0.17118370044611914</v>
      </c>
      <c r="F45" s="27">
        <v>-23.111000000000001</v>
      </c>
      <c r="G45" s="22">
        <v>0.14420140000000001</v>
      </c>
      <c r="H45" s="27">
        <v>5.5719172000000006</v>
      </c>
      <c r="I45" s="27">
        <v>0.84237809805605923</v>
      </c>
    </row>
    <row r="46" spans="1:9" x14ac:dyDescent="0.25">
      <c r="A46" s="6" t="s">
        <v>51</v>
      </c>
      <c r="B46" s="14">
        <v>-121</v>
      </c>
      <c r="C46" s="9">
        <v>23</v>
      </c>
      <c r="D46" s="18">
        <v>25.978434504792265</v>
      </c>
      <c r="E46" s="7"/>
      <c r="F46" s="27"/>
      <c r="G46" s="22">
        <v>0.1099792</v>
      </c>
      <c r="H46" s="27">
        <v>6.5544880000000001</v>
      </c>
      <c r="I46" s="27"/>
    </row>
    <row r="47" spans="1:9" x14ac:dyDescent="0.25">
      <c r="A47" s="6" t="s">
        <v>52</v>
      </c>
      <c r="B47" s="14">
        <v>-121</v>
      </c>
      <c r="C47" s="9">
        <v>24</v>
      </c>
      <c r="D47" s="18">
        <v>29.287783438218014</v>
      </c>
      <c r="E47" s="7">
        <v>0.5248574675456994</v>
      </c>
      <c r="F47" s="27">
        <v>-22.001000000000001</v>
      </c>
      <c r="G47" s="22">
        <v>0.12825410000000001</v>
      </c>
      <c r="H47" s="27">
        <v>5.0200494000000004</v>
      </c>
      <c r="I47" s="27">
        <v>0.2443598651644085</v>
      </c>
    </row>
    <row r="48" spans="1:9" x14ac:dyDescent="0.25">
      <c r="A48" s="6" t="s">
        <v>53</v>
      </c>
      <c r="B48" s="14">
        <v>-121</v>
      </c>
      <c r="C48" s="9">
        <v>25</v>
      </c>
      <c r="D48" s="18">
        <v>25.759079182377349</v>
      </c>
      <c r="E48" s="7">
        <v>0.44389990317523387</v>
      </c>
      <c r="F48" s="27">
        <v>-21.495999999999999</v>
      </c>
      <c r="G48" s="22">
        <v>0.1126341</v>
      </c>
      <c r="H48" s="27">
        <v>6.0423774000000003</v>
      </c>
      <c r="I48" s="27">
        <v>0.25373760884903052</v>
      </c>
    </row>
    <row r="49" spans="1:9" x14ac:dyDescent="0.25">
      <c r="A49" s="6" t="s">
        <v>54</v>
      </c>
      <c r="B49" s="14">
        <v>-121</v>
      </c>
      <c r="C49" s="9">
        <v>26</v>
      </c>
      <c r="D49" s="18">
        <v>27.434773949412477</v>
      </c>
      <c r="E49" s="7">
        <v>0.47906974460266882</v>
      </c>
      <c r="F49" s="27">
        <v>-21.518999999999998</v>
      </c>
      <c r="G49" s="22">
        <v>0.12763140000000001</v>
      </c>
      <c r="H49" s="27">
        <v>5.8057274000000003</v>
      </c>
      <c r="I49" s="27">
        <v>0.26641507095351014</v>
      </c>
    </row>
    <row r="50" spans="1:9" x14ac:dyDescent="0.25">
      <c r="A50" s="6" t="s">
        <v>55</v>
      </c>
      <c r="B50" s="14">
        <v>-121</v>
      </c>
      <c r="C50" s="9">
        <v>27</v>
      </c>
      <c r="D50" s="18">
        <v>27.219637731366955</v>
      </c>
      <c r="E50" s="7">
        <v>0.65660099311095688</v>
      </c>
      <c r="F50" s="27">
        <v>-21.966999999999999</v>
      </c>
      <c r="G50" s="22">
        <v>0.12566189999999999</v>
      </c>
      <c r="H50" s="27">
        <v>4.5770406000000001</v>
      </c>
      <c r="I50" s="27">
        <v>0.19138243974413971</v>
      </c>
    </row>
    <row r="51" spans="1:9" x14ac:dyDescent="0.25">
      <c r="A51" s="6" t="s">
        <v>56</v>
      </c>
      <c r="B51" s="14">
        <v>-121</v>
      </c>
      <c r="C51" s="9">
        <v>28</v>
      </c>
      <c r="D51" s="18">
        <v>27.774474831549696</v>
      </c>
      <c r="E51" s="7">
        <v>0.46872473525564839</v>
      </c>
      <c r="F51" s="27">
        <v>-20.757000000000001</v>
      </c>
      <c r="G51" s="22">
        <v>0.1101578</v>
      </c>
      <c r="H51" s="27">
        <v>5.8757758000000004</v>
      </c>
      <c r="I51" s="27">
        <v>0.23501597358611456</v>
      </c>
    </row>
    <row r="52" spans="1:9" x14ac:dyDescent="0.25">
      <c r="A52" s="6" t="s">
        <v>57</v>
      </c>
      <c r="B52" s="14">
        <v>-121</v>
      </c>
      <c r="C52" s="9">
        <v>29</v>
      </c>
      <c r="D52" s="18">
        <v>28.491564340621043</v>
      </c>
      <c r="E52" s="7">
        <v>0.1632042032644502</v>
      </c>
      <c r="F52" s="27">
        <v>-23.268000000000001</v>
      </c>
      <c r="G52" s="22">
        <v>0.1243823</v>
      </c>
      <c r="H52" s="27">
        <v>6.0669890000000004</v>
      </c>
      <c r="I52" s="27">
        <v>0.76212681727599507</v>
      </c>
    </row>
    <row r="53" spans="1:9" x14ac:dyDescent="0.25">
      <c r="A53" s="6" t="s">
        <v>58</v>
      </c>
      <c r="B53" s="14">
        <v>-121</v>
      </c>
      <c r="C53" s="9">
        <v>30</v>
      </c>
      <c r="D53" s="18">
        <v>27.988165680473312</v>
      </c>
      <c r="E53" s="7">
        <v>0.48813805189349158</v>
      </c>
      <c r="F53" s="27">
        <v>-21.341999999999999</v>
      </c>
      <c r="G53" s="22">
        <v>0.13719500000000001</v>
      </c>
      <c r="H53" s="27">
        <v>6.2989060000000006</v>
      </c>
      <c r="I53" s="27">
        <v>0.28105778573872586</v>
      </c>
    </row>
    <row r="54" spans="1:9" x14ac:dyDescent="0.25">
      <c r="A54" s="6" t="s">
        <v>59</v>
      </c>
      <c r="B54" s="14">
        <v>-121</v>
      </c>
      <c r="C54" s="9">
        <v>31</v>
      </c>
      <c r="D54" s="18">
        <v>28.047551883941118</v>
      </c>
      <c r="E54" s="7">
        <v>0.30185613352810814</v>
      </c>
      <c r="F54" s="27">
        <v>-21.684000000000001</v>
      </c>
      <c r="G54" s="22">
        <v>0.12978970000000001</v>
      </c>
      <c r="H54" s="27">
        <v>6.3216244000000001</v>
      </c>
      <c r="I54" s="27">
        <v>0.42997204821718255</v>
      </c>
    </row>
    <row r="55" spans="1:9" x14ac:dyDescent="0.25">
      <c r="A55" s="6" t="s">
        <v>60</v>
      </c>
      <c r="B55" s="14">
        <v>-121</v>
      </c>
      <c r="C55" s="9">
        <v>32</v>
      </c>
      <c r="D55" s="18">
        <v>28.54749704375245</v>
      </c>
      <c r="E55" s="7">
        <v>0.41811275244383128</v>
      </c>
      <c r="F55" s="27">
        <v>-21.576000000000001</v>
      </c>
      <c r="G55" s="22">
        <v>0.1234605</v>
      </c>
      <c r="H55" s="27">
        <v>6.2193915999999998</v>
      </c>
      <c r="I55" s="27">
        <v>0.29528039811841311</v>
      </c>
    </row>
    <row r="56" spans="1:9" x14ac:dyDescent="0.25">
      <c r="A56" s="6" t="s">
        <v>61</v>
      </c>
      <c r="B56" s="14">
        <v>-121</v>
      </c>
      <c r="C56" s="9">
        <v>33</v>
      </c>
      <c r="D56" s="18">
        <v>30.212049147839867</v>
      </c>
      <c r="E56" s="7">
        <v>0.34757463215418161</v>
      </c>
      <c r="F56" s="27">
        <v>-21.509</v>
      </c>
      <c r="G56" s="22">
        <v>0.1109361</v>
      </c>
      <c r="H56" s="27">
        <v>5.9022806000000001</v>
      </c>
      <c r="I56" s="27">
        <v>0.31917202734976796</v>
      </c>
    </row>
    <row r="57" spans="1:9" x14ac:dyDescent="0.25">
      <c r="A57" s="6" t="s">
        <v>62</v>
      </c>
      <c r="B57" s="14">
        <v>-121</v>
      </c>
      <c r="C57" s="9">
        <v>34</v>
      </c>
      <c r="D57" s="18">
        <v>29.155013983220137</v>
      </c>
      <c r="E57" s="7"/>
      <c r="F57" s="27"/>
      <c r="G57" s="22">
        <v>0.12142310000000001</v>
      </c>
      <c r="H57" s="27">
        <v>6.2373769999999995</v>
      </c>
      <c r="I57" s="27"/>
    </row>
    <row r="58" spans="1:9" x14ac:dyDescent="0.25">
      <c r="A58" s="6" t="s">
        <v>63</v>
      </c>
      <c r="B58" s="14">
        <v>-840</v>
      </c>
      <c r="C58" s="9">
        <v>1</v>
      </c>
      <c r="D58" s="18">
        <v>34.52111428290192</v>
      </c>
      <c r="E58" s="7">
        <v>0.9046205335958255</v>
      </c>
      <c r="F58" s="27">
        <v>-21.472999999999999</v>
      </c>
      <c r="G58" s="22">
        <v>0.1405902</v>
      </c>
      <c r="H58" s="27">
        <v>4.9367486000000005</v>
      </c>
      <c r="I58" s="27">
        <v>0.15541345213684277</v>
      </c>
    </row>
    <row r="59" spans="1:9" x14ac:dyDescent="0.25">
      <c r="A59" s="6" t="s">
        <v>64</v>
      </c>
      <c r="B59" s="14">
        <v>-840</v>
      </c>
      <c r="C59" s="9">
        <v>2</v>
      </c>
      <c r="D59" s="18">
        <v>27.576269502136526</v>
      </c>
      <c r="E59" s="7">
        <v>0.93151894647719391</v>
      </c>
      <c r="F59" s="27">
        <v>-21.718</v>
      </c>
      <c r="G59" s="22">
        <v>0.15377260000000001</v>
      </c>
      <c r="H59" s="27">
        <v>4.2315316000000003</v>
      </c>
      <c r="I59" s="27">
        <v>0.16507726502132372</v>
      </c>
    </row>
    <row r="60" spans="1:9" x14ac:dyDescent="0.25">
      <c r="A60" s="6" t="s">
        <v>65</v>
      </c>
      <c r="B60" s="14">
        <v>-840</v>
      </c>
      <c r="C60" s="9">
        <v>3</v>
      </c>
      <c r="D60" s="18">
        <v>35.363205684958615</v>
      </c>
      <c r="E60" s="7">
        <v>0.89111833202723956</v>
      </c>
      <c r="F60" s="27">
        <v>-21.504999999999999</v>
      </c>
      <c r="G60" s="22">
        <v>0.1408182</v>
      </c>
      <c r="H60" s="27">
        <v>4.7833994000000004</v>
      </c>
      <c r="I60" s="27">
        <v>0.15802413095873277</v>
      </c>
    </row>
    <row r="61" spans="1:9" x14ac:dyDescent="0.25">
      <c r="A61" s="6" t="s">
        <v>66</v>
      </c>
      <c r="B61" s="14">
        <v>-840</v>
      </c>
      <c r="C61" s="9">
        <v>4</v>
      </c>
      <c r="D61" s="18">
        <v>35.727844939554373</v>
      </c>
      <c r="E61" s="7">
        <v>0.66544214305125415</v>
      </c>
      <c r="F61" s="27">
        <v>-21.760999999999999</v>
      </c>
      <c r="G61" s="22">
        <v>0.12454709999999999</v>
      </c>
      <c r="H61" s="27">
        <v>5.1563598000000006</v>
      </c>
      <c r="I61" s="27">
        <v>0.18716443089840049</v>
      </c>
    </row>
    <row r="62" spans="1:9" x14ac:dyDescent="0.25">
      <c r="A62" s="6" t="s">
        <v>67</v>
      </c>
      <c r="B62" s="14">
        <v>-840</v>
      </c>
      <c r="C62" s="9">
        <v>5</v>
      </c>
      <c r="D62" s="18">
        <v>33.770655983975892</v>
      </c>
      <c r="E62" s="7">
        <v>0.73368589137706641</v>
      </c>
      <c r="F62" s="27">
        <v>-22.1</v>
      </c>
      <c r="G62" s="22">
        <v>0.1098238</v>
      </c>
      <c r="H62" s="27">
        <v>5.6116744000000001</v>
      </c>
      <c r="I62" s="27">
        <v>0.14968776323866609</v>
      </c>
    </row>
    <row r="63" spans="1:9" x14ac:dyDescent="0.25">
      <c r="A63" s="6" t="s">
        <v>68</v>
      </c>
      <c r="B63" s="14">
        <v>-840</v>
      </c>
      <c r="C63" s="9">
        <v>6</v>
      </c>
      <c r="D63" s="18">
        <v>33.473515570241382</v>
      </c>
      <c r="E63" s="7">
        <v>0.67027096225092553</v>
      </c>
      <c r="F63" s="27">
        <v>-22.032</v>
      </c>
      <c r="G63" s="22">
        <v>0.1105926</v>
      </c>
      <c r="H63" s="27">
        <v>6.0016736000000002</v>
      </c>
      <c r="I63" s="27">
        <v>0.16499685385236498</v>
      </c>
    </row>
    <row r="64" spans="1:9" x14ac:dyDescent="0.25">
      <c r="A64" s="6" t="s">
        <v>69</v>
      </c>
      <c r="B64" s="14">
        <v>-840</v>
      </c>
      <c r="C64" s="9">
        <v>7</v>
      </c>
      <c r="D64" s="18">
        <v>32.876849260295884</v>
      </c>
      <c r="E64" s="7">
        <v>0.67531830042982799</v>
      </c>
      <c r="F64" s="27">
        <v>-21.927</v>
      </c>
      <c r="G64" s="22">
        <v>9.8827499999999999E-2</v>
      </c>
      <c r="H64" s="27">
        <v>5.6760431999999996</v>
      </c>
      <c r="I64" s="27">
        <v>0.14634210258643673</v>
      </c>
    </row>
    <row r="65" spans="1:9" x14ac:dyDescent="0.25">
      <c r="A65" s="6" t="s">
        <v>70</v>
      </c>
      <c r="B65" s="14">
        <v>-840</v>
      </c>
      <c r="C65" s="9">
        <v>8</v>
      </c>
      <c r="D65" s="18">
        <v>33.076769292283061</v>
      </c>
      <c r="E65" s="7">
        <v>0.68026179088364691</v>
      </c>
      <c r="F65" s="27">
        <v>-21.759</v>
      </c>
      <c r="G65" s="22">
        <v>9.8234299999999997E-2</v>
      </c>
      <c r="H65" s="27">
        <v>5.1573063999999995</v>
      </c>
      <c r="I65" s="27">
        <v>0.14440661127298587</v>
      </c>
    </row>
    <row r="66" spans="1:9" x14ac:dyDescent="0.25">
      <c r="A66" s="6" t="s">
        <v>71</v>
      </c>
      <c r="B66" s="14">
        <v>-840</v>
      </c>
      <c r="C66" s="9">
        <v>9</v>
      </c>
      <c r="D66" s="18">
        <v>32.872041716807132</v>
      </c>
      <c r="E66" s="7">
        <v>0.47578376971520209</v>
      </c>
      <c r="F66" s="27">
        <v>-23.036000000000001</v>
      </c>
      <c r="G66" s="22">
        <v>9.2810599999999993E-2</v>
      </c>
      <c r="H66" s="27">
        <v>6.1985664000000007</v>
      </c>
      <c r="I66" s="27">
        <v>0.19506886511819266</v>
      </c>
    </row>
    <row r="67" spans="1:9" x14ac:dyDescent="0.25">
      <c r="A67" s="6" t="s">
        <v>72</v>
      </c>
      <c r="B67" s="14">
        <v>-840</v>
      </c>
      <c r="C67" s="9">
        <v>10</v>
      </c>
      <c r="D67" s="18">
        <v>35.283546325878568</v>
      </c>
      <c r="E67" s="7">
        <v>0.39956139119408962</v>
      </c>
      <c r="F67" s="27">
        <v>-21.26</v>
      </c>
      <c r="G67" s="22">
        <v>8.4004499999999996E-2</v>
      </c>
      <c r="H67" s="27">
        <v>6.1682752000000001</v>
      </c>
      <c r="I67" s="27">
        <v>0.21024178474539912</v>
      </c>
    </row>
    <row r="68" spans="1:9" x14ac:dyDescent="0.25">
      <c r="A68" s="6" t="s">
        <v>73</v>
      </c>
      <c r="B68" s="14">
        <v>-840</v>
      </c>
      <c r="C68" s="9">
        <v>11</v>
      </c>
      <c r="D68" s="18">
        <v>35.484824595979511</v>
      </c>
      <c r="E68" s="7">
        <v>0.42811838146432796</v>
      </c>
      <c r="F68" s="27">
        <v>-21.300999999999998</v>
      </c>
      <c r="G68" s="22">
        <v>7.86221E-2</v>
      </c>
      <c r="H68" s="27">
        <v>5.9571834000000008</v>
      </c>
      <c r="I68" s="27">
        <v>0.18364570035764982</v>
      </c>
    </row>
    <row r="69" spans="1:9" x14ac:dyDescent="0.25">
      <c r="A69" s="6" t="s">
        <v>74</v>
      </c>
      <c r="B69" s="14">
        <v>-840</v>
      </c>
      <c r="C69" s="9">
        <v>12</v>
      </c>
      <c r="D69" s="18">
        <v>32.977355878572126</v>
      </c>
      <c r="E69" s="7">
        <v>0.46607325547315337</v>
      </c>
      <c r="F69" s="27">
        <v>-23.050999999999998</v>
      </c>
      <c r="G69" s="22">
        <v>0.11269800000000001</v>
      </c>
      <c r="H69" s="27">
        <v>5.2992964000000002</v>
      </c>
      <c r="I69" s="27">
        <v>0.24180319011351556</v>
      </c>
    </row>
    <row r="70" spans="1:9" x14ac:dyDescent="0.25">
      <c r="A70" s="6" t="s">
        <v>75</v>
      </c>
      <c r="B70" s="14">
        <v>-840</v>
      </c>
      <c r="C70" s="9">
        <v>13</v>
      </c>
      <c r="D70" s="18">
        <v>32.464809823300357</v>
      </c>
      <c r="E70" s="7">
        <v>0.44399815408805049</v>
      </c>
      <c r="F70" s="27">
        <v>-21.856000000000002</v>
      </c>
      <c r="G70" s="22">
        <v>7.1545700000000004E-2</v>
      </c>
      <c r="H70" s="27">
        <v>5.8956543999999997</v>
      </c>
      <c r="I70" s="27">
        <v>0.16113963389544089</v>
      </c>
    </row>
    <row r="71" spans="1:9" x14ac:dyDescent="0.25">
      <c r="A71" s="6" t="s">
        <v>76</v>
      </c>
      <c r="B71" s="14">
        <v>-840</v>
      </c>
      <c r="C71" s="9">
        <v>14</v>
      </c>
      <c r="D71" s="18">
        <v>36.689283576132517</v>
      </c>
      <c r="E71" s="7">
        <v>0.3555081594492116</v>
      </c>
      <c r="F71" s="27">
        <v>-21.161999999999999</v>
      </c>
      <c r="G71" s="22">
        <v>6.8637400000000001E-2</v>
      </c>
      <c r="H71" s="27">
        <v>5.7659702000000008</v>
      </c>
      <c r="I71" s="27">
        <v>0.19306842381997602</v>
      </c>
    </row>
    <row r="72" spans="1:9" x14ac:dyDescent="0.25">
      <c r="A72" s="6" t="s">
        <v>77</v>
      </c>
      <c r="B72" s="14">
        <v>-840</v>
      </c>
      <c r="C72" s="9">
        <v>15</v>
      </c>
      <c r="D72" s="18">
        <v>32.204561161022816</v>
      </c>
      <c r="E72" s="7">
        <v>0.27479443870076015</v>
      </c>
      <c r="F72" s="27">
        <v>-22.091000000000001</v>
      </c>
      <c r="G72" s="22">
        <v>6.8204799999999996E-2</v>
      </c>
      <c r="H72" s="27">
        <v>5.1705588000000002</v>
      </c>
      <c r="I72" s="27">
        <v>0.24820298519313275</v>
      </c>
    </row>
    <row r="73" spans="1:9" x14ac:dyDescent="0.25">
      <c r="A73" s="6" t="s">
        <v>78</v>
      </c>
      <c r="B73" s="14">
        <v>-840</v>
      </c>
      <c r="C73" s="9">
        <v>16</v>
      </c>
      <c r="D73" s="18">
        <v>32.944925804202853</v>
      </c>
      <c r="E73" s="7">
        <v>0.3641089858281043</v>
      </c>
      <c r="F73" s="27">
        <v>-21.881</v>
      </c>
      <c r="G73" s="22">
        <v>6.3442899999999997E-2</v>
      </c>
      <c r="H73" s="27">
        <v>5.503762</v>
      </c>
      <c r="I73" s="27">
        <v>0.17424151138624017</v>
      </c>
    </row>
    <row r="74" spans="1:9" x14ac:dyDescent="0.25">
      <c r="A74" s="6" t="s">
        <v>79</v>
      </c>
      <c r="B74" s="14">
        <v>-840</v>
      </c>
      <c r="C74" s="9">
        <v>17</v>
      </c>
      <c r="D74" s="18">
        <v>32.502740954849024</v>
      </c>
      <c r="E74" s="7">
        <v>0.378125989913286</v>
      </c>
      <c r="F74" s="27">
        <v>-22.021999999999998</v>
      </c>
      <c r="G74" s="22">
        <v>6.2925099999999998E-2</v>
      </c>
      <c r="H74" s="27">
        <v>4.8383022000000002</v>
      </c>
      <c r="I74" s="27">
        <v>0.16641305194184178</v>
      </c>
    </row>
    <row r="75" spans="1:9" x14ac:dyDescent="0.25">
      <c r="A75" s="6" t="s">
        <v>80</v>
      </c>
      <c r="B75" s="14">
        <v>-840</v>
      </c>
      <c r="C75" s="9">
        <v>18</v>
      </c>
      <c r="D75" s="18">
        <v>43.078151512126915</v>
      </c>
      <c r="E75" s="7">
        <v>0.39409283966463748</v>
      </c>
      <c r="F75" s="27">
        <v>-21.798999999999999</v>
      </c>
      <c r="G75" s="22">
        <v>7.8375399999999998E-2</v>
      </c>
      <c r="H75" s="27">
        <v>5.8899748000000001</v>
      </c>
      <c r="I75" s="27">
        <v>0.19887547326841912</v>
      </c>
    </row>
    <row r="76" spans="1:9" x14ac:dyDescent="0.25">
      <c r="A76" s="6" t="s">
        <v>81</v>
      </c>
      <c r="B76" s="14">
        <v>-840</v>
      </c>
      <c r="C76" s="9">
        <v>19</v>
      </c>
      <c r="D76" s="18">
        <v>33.038377411016107</v>
      </c>
      <c r="E76" s="7">
        <v>0.46165940723801951</v>
      </c>
      <c r="F76" s="27">
        <v>-21.69</v>
      </c>
      <c r="G76" s="22">
        <v>8.4414400000000001E-2</v>
      </c>
      <c r="H76" s="27">
        <v>6.0802414000000002</v>
      </c>
      <c r="I76" s="27">
        <v>0.18284995101698023</v>
      </c>
    </row>
    <row r="77" spans="1:9" x14ac:dyDescent="0.25">
      <c r="A77" s="6" t="s">
        <v>82</v>
      </c>
      <c r="B77" s="14">
        <v>-840</v>
      </c>
      <c r="C77" s="9">
        <v>20</v>
      </c>
      <c r="D77" s="18">
        <v>33.605740482359984</v>
      </c>
      <c r="E77" s="7">
        <v>0.3331035188957544</v>
      </c>
      <c r="F77" s="27">
        <v>-21.91</v>
      </c>
      <c r="G77" s="22">
        <v>7.2556899999999994E-2</v>
      </c>
      <c r="H77" s="27">
        <v>5.9836882000000005</v>
      </c>
      <c r="I77" s="27">
        <v>0.21782087514574369</v>
      </c>
    </row>
    <row r="78" spans="1:9" x14ac:dyDescent="0.25">
      <c r="A78" s="6" t="s">
        <v>83</v>
      </c>
      <c r="B78" s="14">
        <v>-840</v>
      </c>
      <c r="C78" s="9">
        <v>21</v>
      </c>
      <c r="D78" s="18">
        <v>33.270037977213541</v>
      </c>
      <c r="E78" s="7">
        <v>0.49540577379572348</v>
      </c>
      <c r="F78" s="27">
        <v>-21.888000000000002</v>
      </c>
      <c r="G78" s="22">
        <v>6.4908800000000003E-2</v>
      </c>
      <c r="H78" s="27">
        <v>5.9467708000000004</v>
      </c>
      <c r="I78" s="27">
        <v>0.1310214846764475</v>
      </c>
    </row>
    <row r="79" spans="1:9" x14ac:dyDescent="0.25">
      <c r="A79" s="6" t="s">
        <v>84</v>
      </c>
      <c r="B79" s="14">
        <v>-840</v>
      </c>
      <c r="C79" s="9">
        <v>22</v>
      </c>
      <c r="D79" s="18">
        <v>33.273488928785135</v>
      </c>
      <c r="E79" s="7">
        <v>0.50989263614602054</v>
      </c>
      <c r="F79" s="27">
        <v>-22.852</v>
      </c>
      <c r="G79" s="22">
        <v>6.4460600000000007E-2</v>
      </c>
      <c r="H79" s="27">
        <v>5.6760431999999996</v>
      </c>
      <c r="I79" s="27">
        <v>0.12641994692690581</v>
      </c>
    </row>
    <row r="80" spans="1:9" x14ac:dyDescent="0.25">
      <c r="A80" s="6" t="s">
        <v>85</v>
      </c>
      <c r="B80" s="14">
        <v>-840</v>
      </c>
      <c r="C80" s="9">
        <v>23</v>
      </c>
      <c r="D80" s="18">
        <v>33.652217239661169</v>
      </c>
      <c r="E80" s="7">
        <v>0.33875014939711023</v>
      </c>
      <c r="F80" s="27">
        <v>-21.59</v>
      </c>
      <c r="G80" s="22">
        <v>6.7656599999999997E-2</v>
      </c>
      <c r="H80" s="27">
        <v>6.1739547999999997</v>
      </c>
      <c r="I80" s="27">
        <v>0.19972419235950647</v>
      </c>
    </row>
    <row r="81" spans="1:9" x14ac:dyDescent="0.25">
      <c r="A81" s="6" t="s">
        <v>86</v>
      </c>
      <c r="B81" s="14">
        <v>-840</v>
      </c>
      <c r="C81" s="9">
        <v>24</v>
      </c>
      <c r="D81" s="18">
        <v>32.560463721766958</v>
      </c>
      <c r="E81" s="7">
        <v>0.39660058301019385</v>
      </c>
      <c r="F81" s="27">
        <v>-22.189</v>
      </c>
      <c r="G81" s="22">
        <v>6.3598600000000005E-2</v>
      </c>
      <c r="H81" s="27">
        <v>6.1209452000000004</v>
      </c>
      <c r="I81" s="27">
        <v>0.16035932049642329</v>
      </c>
    </row>
    <row r="82" spans="1:9" x14ac:dyDescent="0.25">
      <c r="A82" s="6" t="s">
        <v>87</v>
      </c>
      <c r="B82" s="14">
        <v>-840</v>
      </c>
      <c r="C82" s="9">
        <v>25</v>
      </c>
      <c r="D82" s="18">
        <v>34.347262391542777</v>
      </c>
      <c r="E82" s="7">
        <v>0.38383328125062366</v>
      </c>
      <c r="F82" s="27">
        <v>-22.417999999999999</v>
      </c>
      <c r="G82" s="22">
        <v>6.09518E-2</v>
      </c>
      <c r="H82" s="27">
        <v>7.0968898000000005</v>
      </c>
      <c r="I82" s="27">
        <v>0.1587975899364536</v>
      </c>
    </row>
    <row r="83" spans="1:9" x14ac:dyDescent="0.25">
      <c r="A83" s="6" t="s">
        <v>88</v>
      </c>
      <c r="B83" s="14">
        <v>-840</v>
      </c>
      <c r="C83" s="9">
        <v>26</v>
      </c>
      <c r="D83" s="18">
        <v>34.292255624128927</v>
      </c>
      <c r="E83" s="7">
        <v>0.36915530698785637</v>
      </c>
      <c r="F83" s="27">
        <v>-22.533999999999999</v>
      </c>
      <c r="G83" s="22">
        <v>6.0064199999999998E-2</v>
      </c>
      <c r="H83" s="27">
        <v>5.1137628000000008</v>
      </c>
      <c r="I83" s="27">
        <v>0.16270712857983063</v>
      </c>
    </row>
    <row r="84" spans="1:9" x14ac:dyDescent="0.25">
      <c r="A84" s="6" t="s">
        <v>89</v>
      </c>
      <c r="B84" s="14">
        <v>-840</v>
      </c>
      <c r="C84" s="9">
        <v>27</v>
      </c>
      <c r="D84" s="18">
        <v>35.485475527258338</v>
      </c>
      <c r="E84" s="7">
        <v>0.24493668230202914</v>
      </c>
      <c r="F84" s="27">
        <v>-22.591999999999999</v>
      </c>
      <c r="G84" s="22">
        <v>5.6086499999999997E-2</v>
      </c>
      <c r="H84" s="27">
        <v>6.1398771999999999</v>
      </c>
      <c r="I84" s="27">
        <v>0.22898366823977903</v>
      </c>
    </row>
    <row r="85" spans="1:9" x14ac:dyDescent="0.25">
      <c r="A85" s="6" t="s">
        <v>90</v>
      </c>
      <c r="B85" s="14">
        <v>-840</v>
      </c>
      <c r="C85" s="9">
        <v>28</v>
      </c>
      <c r="D85" s="18">
        <v>34.578973592426458</v>
      </c>
      <c r="E85" s="7">
        <v>0.27445180398604907</v>
      </c>
      <c r="F85" s="27">
        <v>-22.742999999999999</v>
      </c>
      <c r="G85" s="22">
        <v>5.5601200000000003E-2</v>
      </c>
      <c r="H85" s="27">
        <v>6.2818672000000007</v>
      </c>
      <c r="I85" s="27">
        <v>0.2025900329036508</v>
      </c>
    </row>
    <row r="86" spans="1:9" x14ac:dyDescent="0.25">
      <c r="A86" s="6" t="s">
        <v>91</v>
      </c>
      <c r="B86" s="14">
        <v>-840</v>
      </c>
      <c r="C86" s="9">
        <v>29</v>
      </c>
      <c r="D86" s="18">
        <v>36.358261897723892</v>
      </c>
      <c r="E86" s="7">
        <v>0.26419448362400244</v>
      </c>
      <c r="F86" s="27">
        <v>-22.635000000000002</v>
      </c>
      <c r="G86" s="22">
        <v>4.6613300000000003E-2</v>
      </c>
      <c r="H86" s="27">
        <v>7.1517926000000003</v>
      </c>
      <c r="I86" s="27">
        <v>0.17643555368983155</v>
      </c>
    </row>
    <row r="87" spans="1:9" x14ac:dyDescent="0.25">
      <c r="A87" s="6" t="s">
        <v>92</v>
      </c>
      <c r="B87" s="14">
        <v>-840</v>
      </c>
      <c r="C87" s="9">
        <v>30</v>
      </c>
      <c r="D87" s="18">
        <v>36.641975308641932</v>
      </c>
      <c r="E87" s="7">
        <v>0.22537773565432115</v>
      </c>
      <c r="F87" s="27">
        <v>-22.808</v>
      </c>
      <c r="G87" s="22">
        <v>5.38193E-2</v>
      </c>
      <c r="H87" s="27">
        <v>8.0491694000000003</v>
      </c>
      <c r="I87" s="27">
        <v>0.23879599217620467</v>
      </c>
    </row>
    <row r="88" spans="1:9" x14ac:dyDescent="0.25">
      <c r="A88" s="6" t="s">
        <v>93</v>
      </c>
      <c r="B88" s="14">
        <v>-840</v>
      </c>
      <c r="C88" s="9">
        <v>31</v>
      </c>
      <c r="D88" s="18">
        <v>38.270990847592564</v>
      </c>
      <c r="E88" s="7">
        <v>0.31354299572224414</v>
      </c>
      <c r="F88" s="27">
        <v>-21.707000000000001</v>
      </c>
      <c r="G88" s="22">
        <v>5.2019900000000001E-2</v>
      </c>
      <c r="H88" s="27">
        <v>5.0929376</v>
      </c>
      <c r="I88" s="27">
        <v>0.16590994125119113</v>
      </c>
    </row>
    <row r="89" spans="1:9" x14ac:dyDescent="0.25">
      <c r="A89" s="6" t="s">
        <v>94</v>
      </c>
      <c r="B89" s="14">
        <v>-840</v>
      </c>
      <c r="C89" s="9">
        <v>32</v>
      </c>
      <c r="D89" s="18">
        <v>35.693511182428963</v>
      </c>
      <c r="E89" s="7">
        <v>0.23733383616487846</v>
      </c>
      <c r="F89" s="27">
        <v>-22.097000000000001</v>
      </c>
      <c r="G89" s="22">
        <v>4.2322199999999997E-2</v>
      </c>
      <c r="H89" s="27">
        <v>6.3575952000000004</v>
      </c>
      <c r="I89" s="27">
        <v>0.17832349859544802</v>
      </c>
    </row>
    <row r="90" spans="1:9" x14ac:dyDescent="0.25">
      <c r="A90" s="6" t="s">
        <v>95</v>
      </c>
      <c r="B90" s="14">
        <v>-840</v>
      </c>
      <c r="C90" s="9">
        <v>33</v>
      </c>
      <c r="D90" s="18">
        <v>36.405254777070077</v>
      </c>
      <c r="E90" s="7">
        <v>0.22672569625796171</v>
      </c>
      <c r="F90" s="27">
        <v>-22.507000000000001</v>
      </c>
      <c r="G90" s="22">
        <v>4.44337E-2</v>
      </c>
      <c r="H90" s="27">
        <v>7.7405777999999996</v>
      </c>
      <c r="I90" s="27">
        <v>0.19597999138767519</v>
      </c>
    </row>
    <row r="91" spans="1:9" x14ac:dyDescent="0.25">
      <c r="A91" s="6" t="s">
        <v>96</v>
      </c>
      <c r="B91" s="14">
        <v>-302</v>
      </c>
      <c r="C91" s="9">
        <v>1</v>
      </c>
      <c r="D91" s="18">
        <v>34.1626698641087</v>
      </c>
      <c r="E91" s="7"/>
      <c r="F91" s="27"/>
      <c r="G91" s="22">
        <v>2.94834E-2</v>
      </c>
      <c r="H91" s="27">
        <v>8.532881999999999</v>
      </c>
      <c r="I91" s="27"/>
    </row>
    <row r="92" spans="1:9" x14ac:dyDescent="0.25">
      <c r="A92" s="6" t="s">
        <v>97</v>
      </c>
      <c r="B92" s="14">
        <v>-302</v>
      </c>
      <c r="C92" s="9">
        <v>2</v>
      </c>
      <c r="D92" s="18">
        <v>34.878609251673495</v>
      </c>
      <c r="E92" s="7">
        <v>7.8998433509841134E-2</v>
      </c>
      <c r="F92" s="27">
        <v>-23.753</v>
      </c>
      <c r="G92" s="22">
        <v>3.3767900000000003E-2</v>
      </c>
      <c r="H92" s="27">
        <v>7.0183220000000004</v>
      </c>
      <c r="I92" s="27">
        <v>0.42745024805831633</v>
      </c>
    </row>
    <row r="93" spans="1:9" x14ac:dyDescent="0.25">
      <c r="A93" s="6" t="s">
        <v>98</v>
      </c>
      <c r="B93" s="14">
        <v>-302</v>
      </c>
      <c r="C93" s="9">
        <v>3</v>
      </c>
      <c r="D93" s="18">
        <v>33.845539812412781</v>
      </c>
      <c r="E93" s="7">
        <v>7.3146722011574433E-2</v>
      </c>
      <c r="F93" s="27">
        <v>-23.811</v>
      </c>
      <c r="G93" s="22">
        <v>3.67561E-2</v>
      </c>
      <c r="H93" s="27">
        <v>6.8763319999999997</v>
      </c>
      <c r="I93" s="27">
        <v>0.50249825267882642</v>
      </c>
    </row>
    <row r="94" spans="1:9" x14ac:dyDescent="0.25">
      <c r="A94" s="6" t="s">
        <v>99</v>
      </c>
      <c r="B94" s="14">
        <v>-302</v>
      </c>
      <c r="C94" s="9">
        <v>4</v>
      </c>
      <c r="D94" s="18">
        <v>33.513243378310861</v>
      </c>
      <c r="E94" s="7"/>
      <c r="F94" s="27"/>
      <c r="G94" s="22">
        <v>3.5634100000000002E-2</v>
      </c>
      <c r="H94" s="27">
        <v>5.4431796000000006</v>
      </c>
      <c r="I94" s="27"/>
    </row>
    <row r="95" spans="1:9" x14ac:dyDescent="0.25">
      <c r="A95" s="6" t="s">
        <v>100</v>
      </c>
      <c r="B95" s="14">
        <v>-302</v>
      </c>
      <c r="C95" s="9">
        <v>5</v>
      </c>
      <c r="D95" s="18">
        <v>37.034469096671934</v>
      </c>
      <c r="E95" s="7">
        <v>8.7698454407686213E-2</v>
      </c>
      <c r="F95" s="27">
        <v>-22.925000000000001</v>
      </c>
      <c r="G95" s="22">
        <v>3.2178199999999997E-2</v>
      </c>
      <c r="H95" s="27">
        <v>5.4999756</v>
      </c>
      <c r="I95" s="27">
        <v>0.36691866712282423</v>
      </c>
    </row>
    <row r="96" spans="1:9" x14ac:dyDescent="0.25">
      <c r="A96" s="6" t="s">
        <v>101</v>
      </c>
      <c r="B96" s="14">
        <v>-302</v>
      </c>
      <c r="C96" s="9">
        <v>6</v>
      </c>
      <c r="D96" s="18">
        <v>36.069114470842329</v>
      </c>
      <c r="E96" s="7">
        <v>9.2762883801295895E-2</v>
      </c>
      <c r="F96" s="27">
        <v>-23.577000000000002</v>
      </c>
      <c r="G96" s="22">
        <v>3.6255200000000001E-2</v>
      </c>
      <c r="H96" s="27">
        <v>5.7650236000000001</v>
      </c>
      <c r="I96" s="27">
        <v>0.39083735341455089</v>
      </c>
    </row>
    <row r="97" spans="1:9" x14ac:dyDescent="0.25">
      <c r="A97" s="6" t="s">
        <v>102</v>
      </c>
      <c r="B97" s="14">
        <v>-302</v>
      </c>
      <c r="C97" s="9">
        <v>7</v>
      </c>
      <c r="D97" s="18">
        <v>36.667331471878668</v>
      </c>
      <c r="E97" s="7">
        <v>8.1507181082967797E-2</v>
      </c>
      <c r="F97" s="27">
        <v>-23.350999999999999</v>
      </c>
      <c r="G97" s="22">
        <v>3.71475E-2</v>
      </c>
      <c r="H97" s="27">
        <v>4.4236914000000001</v>
      </c>
      <c r="I97" s="27">
        <v>0.45575738856907361</v>
      </c>
    </row>
    <row r="98" spans="1:9" x14ac:dyDescent="0.25">
      <c r="A98" s="6" t="s">
        <v>103</v>
      </c>
      <c r="B98" s="14">
        <v>-302</v>
      </c>
      <c r="C98" s="9">
        <v>8</v>
      </c>
      <c r="D98" s="18">
        <v>36.332868803503906</v>
      </c>
      <c r="E98" s="7">
        <v>7.1294007843917956E-2</v>
      </c>
      <c r="F98" s="27">
        <v>-24.074999999999999</v>
      </c>
      <c r="G98" s="22">
        <v>3.2057099999999998E-2</v>
      </c>
      <c r="H98" s="27">
        <v>5.6003151999999998</v>
      </c>
      <c r="I98" s="27">
        <v>0.44964648459912282</v>
      </c>
    </row>
    <row r="99" spans="1:9" x14ac:dyDescent="0.25">
      <c r="A99" s="6" t="s">
        <v>104</v>
      </c>
      <c r="B99" s="14">
        <v>-302</v>
      </c>
      <c r="C99" s="9">
        <v>9</v>
      </c>
      <c r="D99" s="18">
        <v>35.460928239263282</v>
      </c>
      <c r="E99" s="7"/>
      <c r="F99" s="27"/>
      <c r="G99" s="22">
        <v>3.1681099999999997E-2</v>
      </c>
      <c r="H99" s="27">
        <v>4.0015077999999997</v>
      </c>
      <c r="I99" s="27"/>
    </row>
    <row r="100" spans="1:9" x14ac:dyDescent="0.25">
      <c r="A100" s="6" t="s">
        <v>105</v>
      </c>
      <c r="B100" s="14">
        <v>-302</v>
      </c>
      <c r="C100" s="9">
        <v>10</v>
      </c>
      <c r="D100" s="18">
        <v>34.919068298460374</v>
      </c>
      <c r="E100" s="7">
        <v>6.7268627220686869E-2</v>
      </c>
      <c r="F100" s="27">
        <v>-22.574000000000002</v>
      </c>
      <c r="G100" s="22">
        <v>3.19867E-2</v>
      </c>
      <c r="H100" s="27">
        <v>5.3541992</v>
      </c>
      <c r="I100" s="27">
        <v>0.47550695356190131</v>
      </c>
    </row>
    <row r="101" spans="1:9" x14ac:dyDescent="0.25">
      <c r="A101" s="6" t="s">
        <v>106</v>
      </c>
      <c r="B101" s="14">
        <v>-302</v>
      </c>
      <c r="C101" s="9">
        <v>11</v>
      </c>
      <c r="D101" s="18">
        <v>35.239506172839484</v>
      </c>
      <c r="E101" s="7"/>
      <c r="F101" s="27"/>
      <c r="G101" s="22">
        <v>3.41488E-2</v>
      </c>
      <c r="H101" s="27">
        <v>3.4856107999999999</v>
      </c>
      <c r="I101" s="27"/>
    </row>
    <row r="102" spans="1:9" x14ac:dyDescent="0.25">
      <c r="A102" s="6" t="s">
        <v>107</v>
      </c>
      <c r="B102" s="14">
        <v>-302</v>
      </c>
      <c r="C102" s="9">
        <v>12</v>
      </c>
      <c r="D102" s="18">
        <v>35.951721408785069</v>
      </c>
      <c r="E102" s="7"/>
      <c r="F102" s="27"/>
      <c r="G102" s="22">
        <v>3.1553299999999999E-2</v>
      </c>
      <c r="H102" s="27"/>
      <c r="I102" s="27"/>
    </row>
    <row r="103" spans="1:9" x14ac:dyDescent="0.25">
      <c r="A103" s="6" t="s">
        <v>108</v>
      </c>
      <c r="B103" s="14">
        <v>-302</v>
      </c>
      <c r="C103" s="9">
        <v>13</v>
      </c>
      <c r="D103" s="18">
        <v>33.393519911726216</v>
      </c>
      <c r="E103" s="7">
        <v>7.5206042732470821E-2</v>
      </c>
      <c r="F103" s="27">
        <v>-23.332999999999998</v>
      </c>
      <c r="G103" s="22">
        <v>3.2476400000000002E-2</v>
      </c>
      <c r="H103" s="27">
        <v>5.6306063999999996</v>
      </c>
      <c r="I103" s="27">
        <v>0.43183232118099535</v>
      </c>
    </row>
    <row r="104" spans="1:9" x14ac:dyDescent="0.25">
      <c r="A104" s="6" t="s">
        <v>109</v>
      </c>
      <c r="B104" s="14">
        <v>-302</v>
      </c>
      <c r="C104" s="9">
        <v>14</v>
      </c>
      <c r="D104" s="18">
        <v>33.303121852970818</v>
      </c>
      <c r="E104" s="7">
        <v>7.7420468912386686E-2</v>
      </c>
      <c r="F104" s="27">
        <v>-23.012</v>
      </c>
      <c r="G104" s="22">
        <v>2.8777199999999999E-2</v>
      </c>
      <c r="H104" s="27">
        <v>5.8540040000000007</v>
      </c>
      <c r="I104" s="27">
        <v>0.37170015119084182</v>
      </c>
    </row>
    <row r="105" spans="1:9" x14ac:dyDescent="0.25">
      <c r="A105" s="6" t="s">
        <v>110</v>
      </c>
      <c r="B105" s="14">
        <v>-302</v>
      </c>
      <c r="C105" s="9">
        <v>15</v>
      </c>
      <c r="D105" s="18">
        <v>34.291725105189322</v>
      </c>
      <c r="E105" s="7"/>
      <c r="F105" s="27"/>
      <c r="G105" s="22">
        <v>3.1977400000000003E-2</v>
      </c>
      <c r="H105" s="27">
        <v>5.0616997999999995</v>
      </c>
      <c r="I105" s="27"/>
    </row>
    <row r="106" spans="1:9" x14ac:dyDescent="0.25">
      <c r="A106" s="6" t="s">
        <v>111</v>
      </c>
      <c r="B106" s="14">
        <v>-302</v>
      </c>
      <c r="C106" s="9">
        <v>16</v>
      </c>
      <c r="D106" s="18">
        <v>33.521769314688186</v>
      </c>
      <c r="E106" s="7">
        <v>0.13871979157988673</v>
      </c>
      <c r="F106" s="27">
        <v>-22.933</v>
      </c>
      <c r="G106" s="22">
        <v>3.2005899999999997E-2</v>
      </c>
      <c r="H106" s="27">
        <v>5.7716497999999996</v>
      </c>
      <c r="I106" s="27">
        <v>0.23072338586645194</v>
      </c>
    </row>
    <row r="107" spans="1:9" x14ac:dyDescent="0.25">
      <c r="A107" s="6" t="s">
        <v>112</v>
      </c>
      <c r="B107" s="14">
        <v>-302</v>
      </c>
      <c r="C107" s="9">
        <v>17</v>
      </c>
      <c r="D107" s="18">
        <v>34.405176704828293</v>
      </c>
      <c r="E107" s="7">
        <v>0.16941083179691382</v>
      </c>
      <c r="F107" s="27">
        <v>-22.309000000000001</v>
      </c>
      <c r="G107" s="22">
        <v>2.7469400000000001E-2</v>
      </c>
      <c r="H107" s="27">
        <v>4.4454631999999998</v>
      </c>
      <c r="I107" s="27">
        <v>0.16214665679069298</v>
      </c>
    </row>
    <row r="108" spans="1:9" x14ac:dyDescent="0.25">
      <c r="A108" s="6" t="s">
        <v>113</v>
      </c>
      <c r="B108" s="14">
        <v>-302</v>
      </c>
      <c r="C108" s="9">
        <v>18</v>
      </c>
      <c r="D108" s="18">
        <v>33.977767037216111</v>
      </c>
      <c r="E108" s="7">
        <v>0.16765652827452859</v>
      </c>
      <c r="F108" s="27">
        <v>-22.603999999999999</v>
      </c>
      <c r="G108" s="22">
        <v>2.93361E-2</v>
      </c>
      <c r="H108" s="27">
        <v>5.0825250000000004</v>
      </c>
      <c r="I108" s="27">
        <v>0.17497737965779481</v>
      </c>
    </row>
    <row r="109" spans="1:9" x14ac:dyDescent="0.25">
      <c r="A109" s="6" t="s">
        <v>114</v>
      </c>
      <c r="B109" s="14">
        <v>-302</v>
      </c>
      <c r="C109" s="9">
        <v>19</v>
      </c>
      <c r="D109" s="18">
        <v>34.912670076232807</v>
      </c>
      <c r="E109" s="7">
        <v>8.8620370018334393E-2</v>
      </c>
      <c r="F109" s="27">
        <v>-23.337</v>
      </c>
      <c r="G109" s="22">
        <v>2.86007E-2</v>
      </c>
      <c r="H109" s="27">
        <v>4.0175999999999998</v>
      </c>
      <c r="I109" s="27">
        <v>0.32273279827293533</v>
      </c>
    </row>
    <row r="110" spans="1:9" x14ac:dyDescent="0.25">
      <c r="A110" s="6" t="s">
        <v>115</v>
      </c>
      <c r="B110" s="14">
        <v>-302</v>
      </c>
      <c r="C110" s="9">
        <v>20</v>
      </c>
      <c r="D110" s="18">
        <v>35.764166001596195</v>
      </c>
      <c r="E110" s="7">
        <v>6.3767297825219449E-2</v>
      </c>
      <c r="F110" s="27">
        <v>-24.922999999999998</v>
      </c>
      <c r="G110" s="22">
        <v>3.2668200000000001E-2</v>
      </c>
      <c r="H110" s="27">
        <v>6.4749736000000002</v>
      </c>
      <c r="I110" s="27">
        <v>0.51230334535329791</v>
      </c>
    </row>
    <row r="111" spans="1:9" x14ac:dyDescent="0.25">
      <c r="A111" s="6" t="s">
        <v>116</v>
      </c>
      <c r="B111" s="14">
        <v>-302</v>
      </c>
      <c r="C111" s="9">
        <v>21</v>
      </c>
      <c r="D111" s="18">
        <v>34.251426323037606</v>
      </c>
      <c r="E111" s="7">
        <v>0.13379709820971861</v>
      </c>
      <c r="F111" s="27">
        <v>-22.324999999999999</v>
      </c>
      <c r="G111" s="22">
        <v>3.3477800000000002E-2</v>
      </c>
      <c r="H111" s="27">
        <v>5.1819180000000005</v>
      </c>
      <c r="I111" s="27">
        <v>0.2502131992991779</v>
      </c>
    </row>
    <row r="112" spans="1:9" x14ac:dyDescent="0.25">
      <c r="A112" s="6" t="s">
        <v>117</v>
      </c>
      <c r="B112" s="14">
        <v>-121</v>
      </c>
      <c r="C112" s="9">
        <v>1</v>
      </c>
      <c r="D112" s="18">
        <v>46.453585873532546</v>
      </c>
      <c r="E112" s="7"/>
      <c r="F112" s="27"/>
      <c r="G112" s="22">
        <v>7.1754899999999996E-2</v>
      </c>
      <c r="H112" s="27">
        <v>8.3038048</v>
      </c>
      <c r="I112" s="27"/>
    </row>
    <row r="113" spans="1:9" x14ac:dyDescent="0.25">
      <c r="A113" s="6" t="s">
        <v>118</v>
      </c>
      <c r="B113" s="14">
        <v>-121</v>
      </c>
      <c r="C113" s="9">
        <v>2</v>
      </c>
      <c r="D113" s="18">
        <v>46.924376428500445</v>
      </c>
      <c r="E113" s="7"/>
      <c r="F113" s="27"/>
      <c r="G113" s="22">
        <v>6.3336100000000006E-2</v>
      </c>
      <c r="H113" s="27">
        <v>6.1625956000000004</v>
      </c>
      <c r="I113" s="27"/>
    </row>
    <row r="114" spans="1:9" x14ac:dyDescent="0.25">
      <c r="A114" s="6" t="s">
        <v>119</v>
      </c>
      <c r="B114" s="14">
        <v>-121</v>
      </c>
      <c r="C114" s="9">
        <v>3</v>
      </c>
      <c r="D114" s="18">
        <v>45.317873636631511</v>
      </c>
      <c r="E114" s="7"/>
      <c r="F114" s="27"/>
      <c r="G114" s="22">
        <v>7.0306800000000003E-2</v>
      </c>
      <c r="H114" s="27">
        <v>5.6003151999999998</v>
      </c>
      <c r="I114" s="27"/>
    </row>
    <row r="115" spans="1:9" x14ac:dyDescent="0.25">
      <c r="A115" s="6" t="s">
        <v>120</v>
      </c>
      <c r="B115" s="14">
        <v>-121</v>
      </c>
      <c r="C115" s="9">
        <v>4</v>
      </c>
      <c r="D115" s="18">
        <v>48.468185388845235</v>
      </c>
      <c r="E115" s="7"/>
      <c r="F115" s="27"/>
      <c r="G115" s="22">
        <v>6.9954799999999998E-2</v>
      </c>
      <c r="H115" s="27">
        <v>6.3699010000000005</v>
      </c>
      <c r="I115" s="27"/>
    </row>
    <row r="116" spans="1:9" x14ac:dyDescent="0.25">
      <c r="A116" s="6" t="s">
        <v>121</v>
      </c>
      <c r="B116" s="14">
        <v>-121</v>
      </c>
      <c r="C116" s="9">
        <v>5</v>
      </c>
      <c r="D116" s="18">
        <v>59.429505813953604</v>
      </c>
      <c r="E116" s="7">
        <v>0.10859487950581363</v>
      </c>
      <c r="F116" s="27">
        <v>-21.204000000000001</v>
      </c>
      <c r="G116" s="22">
        <v>6.2544600000000006E-2</v>
      </c>
      <c r="H116" s="27">
        <v>6.6642936000000006</v>
      </c>
      <c r="I116" s="27">
        <v>0.5759442828669622</v>
      </c>
    </row>
    <row r="117" spans="1:9" x14ac:dyDescent="0.25">
      <c r="A117" s="6" t="s">
        <v>122</v>
      </c>
      <c r="B117" s="14">
        <v>-121</v>
      </c>
      <c r="C117" s="9">
        <v>6</v>
      </c>
      <c r="D117" s="18">
        <v>52.555110220440859</v>
      </c>
      <c r="E117" s="7"/>
      <c r="F117" s="27"/>
      <c r="G117" s="22">
        <v>6.80529E-2</v>
      </c>
      <c r="H117" s="27">
        <v>6.7949244000000002</v>
      </c>
      <c r="I117" s="27"/>
    </row>
    <row r="118" spans="1:9" x14ac:dyDescent="0.25">
      <c r="A118" s="6" t="s">
        <v>123</v>
      </c>
      <c r="B118" s="14">
        <v>-121</v>
      </c>
      <c r="C118" s="9">
        <v>7</v>
      </c>
      <c r="D118" s="18">
        <v>49.964463397299198</v>
      </c>
      <c r="E118" s="7"/>
      <c r="F118" s="27"/>
      <c r="G118" s="22">
        <v>6.1520999999999999E-2</v>
      </c>
      <c r="H118" s="27">
        <v>6.3282505999999996</v>
      </c>
      <c r="I118" s="27"/>
    </row>
    <row r="119" spans="1:9" x14ac:dyDescent="0.25">
      <c r="A119" s="6" t="s">
        <v>124</v>
      </c>
      <c r="B119" s="14">
        <v>-121</v>
      </c>
      <c r="C119" s="9">
        <v>8</v>
      </c>
      <c r="D119" s="18">
        <v>57.504012841091487</v>
      </c>
      <c r="E119" s="7"/>
      <c r="F119" s="27"/>
      <c r="G119" s="22">
        <v>6.30748E-2</v>
      </c>
      <c r="H119" s="27">
        <v>6.1644888</v>
      </c>
      <c r="I119" s="27"/>
    </row>
    <row r="120" spans="1:9" x14ac:dyDescent="0.25">
      <c r="A120" s="6" t="s">
        <v>125</v>
      </c>
      <c r="B120" s="14">
        <v>-121</v>
      </c>
      <c r="C120" s="9">
        <v>9</v>
      </c>
      <c r="D120" s="18">
        <v>53.580048270313661</v>
      </c>
      <c r="E120" s="7"/>
      <c r="F120" s="27"/>
      <c r="G120" s="22">
        <v>6.4648600000000001E-2</v>
      </c>
      <c r="H120" s="27">
        <v>7.4130542000000004</v>
      </c>
      <c r="I120" s="27"/>
    </row>
    <row r="121" spans="1:9" x14ac:dyDescent="0.25">
      <c r="A121" s="6" t="s">
        <v>126</v>
      </c>
      <c r="B121" s="14">
        <v>-121</v>
      </c>
      <c r="C121" s="9">
        <v>10</v>
      </c>
      <c r="D121" s="18">
        <v>50.613403629727273</v>
      </c>
      <c r="E121" s="7"/>
      <c r="F121" s="27"/>
      <c r="G121" s="22">
        <v>5.9536199999999997E-2</v>
      </c>
      <c r="H121" s="27">
        <v>5.8928146000000003</v>
      </c>
      <c r="I121" s="27"/>
    </row>
    <row r="122" spans="1:9" x14ac:dyDescent="0.25">
      <c r="A122" s="6" t="s">
        <v>127</v>
      </c>
      <c r="B122" s="14">
        <v>-121</v>
      </c>
      <c r="C122" s="9">
        <v>11</v>
      </c>
      <c r="D122" s="18">
        <v>49.283526040122574</v>
      </c>
      <c r="E122" s="7"/>
      <c r="F122" s="27"/>
      <c r="G122" s="22">
        <v>5.9628100000000003E-2</v>
      </c>
      <c r="H122" s="27"/>
      <c r="I122" s="27"/>
    </row>
    <row r="123" spans="1:9" x14ac:dyDescent="0.25">
      <c r="A123" s="6" t="s">
        <v>128</v>
      </c>
      <c r="B123" s="14">
        <v>-121</v>
      </c>
      <c r="C123" s="9">
        <v>12</v>
      </c>
      <c r="D123" s="18">
        <v>49.501234567901314</v>
      </c>
      <c r="E123" s="7"/>
      <c r="F123" s="27"/>
      <c r="G123" s="22">
        <v>5.76956E-2</v>
      </c>
      <c r="H123" s="27">
        <v>7.8305048000000008</v>
      </c>
      <c r="I123" s="27"/>
    </row>
    <row r="124" spans="1:9" x14ac:dyDescent="0.25">
      <c r="A124" s="6" t="s">
        <v>129</v>
      </c>
      <c r="B124" s="14">
        <v>-121</v>
      </c>
      <c r="C124" s="9">
        <v>13</v>
      </c>
      <c r="D124" s="18">
        <v>49.524868580671296</v>
      </c>
      <c r="E124" s="7">
        <v>0.12523748277395866</v>
      </c>
      <c r="F124" s="27">
        <v>-22.026</v>
      </c>
      <c r="G124" s="22">
        <v>5.6328000000000003E-2</v>
      </c>
      <c r="H124" s="27">
        <v>6.5649005999999996</v>
      </c>
      <c r="I124" s="27">
        <v>0.44976949993211301</v>
      </c>
    </row>
    <row r="125" spans="1:9" x14ac:dyDescent="0.25">
      <c r="A125" s="6" t="s">
        <v>130</v>
      </c>
      <c r="B125" s="14">
        <v>-121</v>
      </c>
      <c r="C125" s="9">
        <v>14</v>
      </c>
      <c r="D125" s="18">
        <v>46.005616345502027</v>
      </c>
      <c r="E125" s="7"/>
      <c r="F125" s="27"/>
      <c r="G125" s="22">
        <v>5.8591499999999998E-2</v>
      </c>
      <c r="H125" s="27">
        <v>8.9664247999999986</v>
      </c>
      <c r="I125" s="27"/>
    </row>
    <row r="126" spans="1:9" x14ac:dyDescent="0.25">
      <c r="A126" s="6" t="s">
        <v>131</v>
      </c>
      <c r="B126" s="14">
        <v>-121</v>
      </c>
      <c r="C126" s="9">
        <v>15</v>
      </c>
      <c r="D126" s="18">
        <v>52.470988395358198</v>
      </c>
      <c r="E126" s="7"/>
      <c r="F126" s="27"/>
      <c r="G126" s="22">
        <v>5.8508299999999999E-2</v>
      </c>
      <c r="H126" s="27">
        <v>8.4202365999999991</v>
      </c>
      <c r="I126" s="27"/>
    </row>
    <row r="127" spans="1:9" x14ac:dyDescent="0.25">
      <c r="A127" s="6" t="s">
        <v>132</v>
      </c>
      <c r="B127" s="14">
        <v>-121</v>
      </c>
      <c r="C127" s="9">
        <v>16</v>
      </c>
      <c r="D127" s="18">
        <v>45.28676324667596</v>
      </c>
      <c r="E127" s="7"/>
      <c r="F127" s="27"/>
      <c r="G127" s="22">
        <v>5.8153200000000002E-2</v>
      </c>
      <c r="H127" s="27"/>
      <c r="I127" s="27"/>
    </row>
    <row r="128" spans="1:9" x14ac:dyDescent="0.25">
      <c r="A128" s="6" t="s">
        <v>133</v>
      </c>
      <c r="B128" s="14">
        <v>-121</v>
      </c>
      <c r="C128" s="9">
        <v>17</v>
      </c>
      <c r="D128" s="18">
        <v>52.227004303873464</v>
      </c>
      <c r="E128" s="7"/>
      <c r="F128" s="27"/>
      <c r="G128" s="22">
        <v>6.1219000000000003E-2</v>
      </c>
      <c r="H128" s="27">
        <v>6.8337349999999999</v>
      </c>
      <c r="I128" s="27"/>
    </row>
    <row r="129" spans="1:9" x14ac:dyDescent="0.25">
      <c r="A129" s="6" t="s">
        <v>134</v>
      </c>
      <c r="B129" s="14">
        <v>-368</v>
      </c>
      <c r="C129" s="9">
        <v>1</v>
      </c>
      <c r="D129" s="18">
        <v>31.115751789976127</v>
      </c>
      <c r="E129" s="7">
        <v>0.5627429084427209</v>
      </c>
      <c r="F129" s="27">
        <v>-22.103000000000002</v>
      </c>
      <c r="G129" s="22">
        <v>0.10422729999999999</v>
      </c>
      <c r="H129" s="27">
        <v>6.2970128000000001</v>
      </c>
      <c r="I129" s="27">
        <v>0.18521299591038529</v>
      </c>
    </row>
    <row r="130" spans="1:9" x14ac:dyDescent="0.25">
      <c r="A130" s="6" t="s">
        <v>135</v>
      </c>
      <c r="B130" s="14">
        <v>-368</v>
      </c>
      <c r="C130" s="9">
        <v>2</v>
      </c>
      <c r="D130" s="18">
        <v>29.781525488693024</v>
      </c>
      <c r="E130" s="7">
        <v>0.46020830080490588</v>
      </c>
      <c r="F130" s="27">
        <v>-22.401</v>
      </c>
      <c r="G130" s="22">
        <v>9.1008599999999995E-2</v>
      </c>
      <c r="H130" s="27">
        <v>6.8327884000000001</v>
      </c>
      <c r="I130" s="27">
        <v>0.19775523353408803</v>
      </c>
    </row>
    <row r="131" spans="1:9" x14ac:dyDescent="0.25">
      <c r="A131" s="6" t="s">
        <v>136</v>
      </c>
      <c r="B131" s="14">
        <v>-368</v>
      </c>
      <c r="C131" s="9">
        <v>3</v>
      </c>
      <c r="D131" s="18">
        <v>28.435227049341531</v>
      </c>
      <c r="E131" s="7">
        <v>0.56698880298800802</v>
      </c>
      <c r="F131" s="27">
        <v>-22.827000000000002</v>
      </c>
      <c r="G131" s="22">
        <v>7.9671099999999995E-2</v>
      </c>
      <c r="H131" s="27">
        <v>6.4920124000000001</v>
      </c>
      <c r="I131" s="27">
        <v>0.14051617876779315</v>
      </c>
    </row>
    <row r="132" spans="1:9" x14ac:dyDescent="0.25">
      <c r="A132" s="6" t="s">
        <v>137</v>
      </c>
      <c r="B132" s="14">
        <v>-368</v>
      </c>
      <c r="C132" s="9">
        <v>4</v>
      </c>
      <c r="D132" s="18">
        <v>30.21533664620484</v>
      </c>
      <c r="E132" s="7">
        <v>0.28560231828899924</v>
      </c>
      <c r="F132" s="27">
        <v>-22.234000000000002</v>
      </c>
      <c r="G132" s="22">
        <v>8.6452699999999993E-2</v>
      </c>
      <c r="H132" s="27">
        <v>6.3945126000000005</v>
      </c>
      <c r="I132" s="27">
        <v>0.3027030750938059</v>
      </c>
    </row>
    <row r="133" spans="1:9" x14ac:dyDescent="0.25">
      <c r="A133" s="6" t="s">
        <v>138</v>
      </c>
      <c r="B133" s="14">
        <v>-368</v>
      </c>
      <c r="C133" s="9">
        <v>5</v>
      </c>
      <c r="D133" s="18">
        <v>29.962249155573183</v>
      </c>
      <c r="E133" s="7">
        <v>0.43659565815616946</v>
      </c>
      <c r="F133" s="27">
        <v>-22.681999999999999</v>
      </c>
      <c r="G133" s="22">
        <v>7.8716999999999995E-2</v>
      </c>
      <c r="H133" s="27">
        <v>6.4380562000000001</v>
      </c>
      <c r="I133" s="27">
        <v>0.18029725795358933</v>
      </c>
    </row>
    <row r="134" spans="1:9" x14ac:dyDescent="0.25">
      <c r="A134" s="6" t="s">
        <v>139</v>
      </c>
      <c r="B134" s="14">
        <v>-368</v>
      </c>
      <c r="C134" s="9">
        <v>6</v>
      </c>
      <c r="D134" s="18">
        <v>29.631444814742188</v>
      </c>
      <c r="E134" s="7">
        <v>0.4348036433248384</v>
      </c>
      <c r="F134" s="27">
        <v>-22.62</v>
      </c>
      <c r="G134" s="22">
        <v>7.1368000000000001E-2</v>
      </c>
      <c r="H134" s="27">
        <v>6.8365748000000002</v>
      </c>
      <c r="I134" s="27">
        <v>0.16413845903927149</v>
      </c>
    </row>
    <row r="135" spans="1:9" x14ac:dyDescent="0.25">
      <c r="A135" s="6" t="s">
        <v>140</v>
      </c>
      <c r="B135" s="14">
        <v>-368</v>
      </c>
      <c r="C135" s="9">
        <v>7</v>
      </c>
      <c r="D135" s="18">
        <v>29.268526507525639</v>
      </c>
      <c r="E135" s="7">
        <v>0.50550128988591703</v>
      </c>
      <c r="F135" s="27">
        <v>-22.202000000000002</v>
      </c>
      <c r="G135" s="22">
        <v>7.3273599999999994E-2</v>
      </c>
      <c r="H135" s="27">
        <v>6.5601675999999998</v>
      </c>
      <c r="I135" s="27">
        <v>0.1449523502037682</v>
      </c>
    </row>
    <row r="136" spans="1:9" x14ac:dyDescent="0.25">
      <c r="A136" s="6" t="s">
        <v>141</v>
      </c>
      <c r="B136" s="14">
        <v>-368</v>
      </c>
      <c r="C136" s="9">
        <v>8</v>
      </c>
      <c r="D136" s="18">
        <v>28.894962905115214</v>
      </c>
      <c r="E136" s="7">
        <v>0.33861797196407639</v>
      </c>
      <c r="F136" s="27">
        <v>-22.504000000000001</v>
      </c>
      <c r="G136" s="22">
        <v>7.4176000000000006E-2</v>
      </c>
      <c r="H136" s="27">
        <v>7.1584187999999997</v>
      </c>
      <c r="I136" s="27">
        <v>0.21905511857435983</v>
      </c>
    </row>
    <row r="137" spans="1:9" x14ac:dyDescent="0.25">
      <c r="A137" s="6" t="s">
        <v>142</v>
      </c>
      <c r="B137" s="14">
        <v>-368</v>
      </c>
      <c r="C137" s="9">
        <v>9</v>
      </c>
      <c r="D137" s="18">
        <v>28.165450121654466</v>
      </c>
      <c r="E137" s="7">
        <v>0.42900663522141141</v>
      </c>
      <c r="F137" s="27">
        <v>-22.292999999999999</v>
      </c>
      <c r="G137" s="22">
        <v>6.56944E-2</v>
      </c>
      <c r="H137" s="27">
        <v>7.4878356000000013</v>
      </c>
      <c r="I137" s="27">
        <v>0.15313143109335584</v>
      </c>
    </row>
    <row r="138" spans="1:9" x14ac:dyDescent="0.25">
      <c r="A138" s="6" t="s">
        <v>143</v>
      </c>
      <c r="B138" s="14">
        <v>-368</v>
      </c>
      <c r="C138" s="9">
        <v>10</v>
      </c>
      <c r="D138" s="18">
        <v>27.630149165267131</v>
      </c>
      <c r="E138" s="7">
        <v>0.41963419186012102</v>
      </c>
      <c r="F138" s="27">
        <v>-22.212</v>
      </c>
      <c r="G138" s="22">
        <v>7.1012199999999998E-2</v>
      </c>
      <c r="H138" s="27">
        <v>7.4083212000000005</v>
      </c>
      <c r="I138" s="27">
        <v>0.16922405604086449</v>
      </c>
    </row>
    <row r="139" spans="1:9" x14ac:dyDescent="0.25">
      <c r="A139" s="6" t="s">
        <v>144</v>
      </c>
      <c r="B139" s="14">
        <v>-368</v>
      </c>
      <c r="C139" s="9">
        <v>11</v>
      </c>
      <c r="D139" s="18">
        <v>26.56574651231815</v>
      </c>
      <c r="E139" s="7">
        <v>0.45718675506084916</v>
      </c>
      <c r="F139" s="27">
        <v>-22.332999999999998</v>
      </c>
      <c r="G139" s="22">
        <v>7.8617500000000007E-2</v>
      </c>
      <c r="H139" s="27"/>
      <c r="I139" s="27">
        <v>0.17195926856966018</v>
      </c>
    </row>
    <row r="140" spans="1:9" x14ac:dyDescent="0.25">
      <c r="A140" s="6" t="s">
        <v>145</v>
      </c>
      <c r="B140" s="14">
        <v>-368</v>
      </c>
      <c r="C140" s="9">
        <v>12</v>
      </c>
      <c r="D140" s="18">
        <v>30.306292200802542</v>
      </c>
      <c r="E140" s="7">
        <v>0.4416364814561104</v>
      </c>
      <c r="F140" s="27">
        <v>-22.640999999999998</v>
      </c>
      <c r="G140" s="22">
        <v>7.6592499999999994E-2</v>
      </c>
      <c r="H140" s="27">
        <v>6.8820116000000002</v>
      </c>
      <c r="I140" s="27">
        <v>0.17342883393026878</v>
      </c>
    </row>
    <row r="141" spans="1:9" x14ac:dyDescent="0.25">
      <c r="A141" s="6" t="s">
        <v>146</v>
      </c>
      <c r="B141" s="14">
        <v>-368</v>
      </c>
      <c r="C141" s="9">
        <v>13</v>
      </c>
      <c r="D141" s="18">
        <v>30.665467625899257</v>
      </c>
      <c r="E141" s="7">
        <v>0.28161315809352527</v>
      </c>
      <c r="F141" s="27">
        <v>-21.652999999999999</v>
      </c>
      <c r="G141" s="22">
        <v>7.2647299999999998E-2</v>
      </c>
      <c r="H141" s="27">
        <v>7.3306999999999993</v>
      </c>
      <c r="I141" s="27">
        <v>0.25796841487027899</v>
      </c>
    </row>
    <row r="142" spans="1:9" x14ac:dyDescent="0.25">
      <c r="A142" s="6" t="s">
        <v>147</v>
      </c>
      <c r="B142" s="14">
        <v>-368</v>
      </c>
      <c r="C142" s="9">
        <v>14</v>
      </c>
      <c r="D142" s="18">
        <v>27.878182725911078</v>
      </c>
      <c r="E142" s="7">
        <v>0.26697556677983048</v>
      </c>
      <c r="F142" s="27">
        <v>-21.805</v>
      </c>
      <c r="G142" s="22">
        <v>6.5659999999999996E-2</v>
      </c>
      <c r="H142" s="27">
        <v>7.7358448000000015</v>
      </c>
      <c r="I142" s="27">
        <v>0.2459401090218436</v>
      </c>
    </row>
    <row r="143" spans="1:9" x14ac:dyDescent="0.25">
      <c r="A143" s="6" t="s">
        <v>148</v>
      </c>
      <c r="B143" s="14">
        <v>-368</v>
      </c>
      <c r="C143" s="9">
        <v>15</v>
      </c>
      <c r="D143" s="18">
        <v>28.705366048274559</v>
      </c>
      <c r="E143" s="7">
        <v>0.23107574729702748</v>
      </c>
      <c r="F143" s="27">
        <v>-22.027000000000001</v>
      </c>
      <c r="G143" s="22">
        <v>6.3384200000000002E-2</v>
      </c>
      <c r="H143" s="27">
        <v>6.7561137999999996</v>
      </c>
      <c r="I143" s="27">
        <v>0.27430053020027761</v>
      </c>
    </row>
    <row r="144" spans="1:9" x14ac:dyDescent="0.25">
      <c r="A144" s="6" t="s">
        <v>149</v>
      </c>
      <c r="B144" s="14">
        <v>-368</v>
      </c>
      <c r="C144" s="9">
        <v>16</v>
      </c>
      <c r="D144" s="18">
        <v>28.882698238981217</v>
      </c>
      <c r="E144" s="7">
        <v>0.26018542206745587</v>
      </c>
      <c r="F144" s="27">
        <v>-21.609000000000002</v>
      </c>
      <c r="G144" s="22">
        <v>6.7008300000000007E-2</v>
      </c>
      <c r="H144" s="27">
        <v>7.1498993999999998</v>
      </c>
      <c r="I144" s="27">
        <v>0.25754056267851694</v>
      </c>
    </row>
    <row r="145" spans="1:9" x14ac:dyDescent="0.25">
      <c r="A145" s="6" t="s">
        <v>150</v>
      </c>
      <c r="B145" s="14">
        <v>-368</v>
      </c>
      <c r="C145" s="9">
        <v>17</v>
      </c>
      <c r="D145" s="18">
        <v>31.22643381623331</v>
      </c>
      <c r="E145" s="7">
        <v>0.28761683076007172</v>
      </c>
      <c r="F145" s="27">
        <v>-22.773</v>
      </c>
      <c r="G145" s="22">
        <v>6.4622399999999997E-2</v>
      </c>
      <c r="H145" s="27">
        <v>7.5001414000000013</v>
      </c>
      <c r="I145" s="27">
        <v>0.22468226156732679</v>
      </c>
    </row>
    <row r="146" spans="1:9" x14ac:dyDescent="0.25">
      <c r="A146" s="6" t="s">
        <v>151</v>
      </c>
      <c r="B146" s="14">
        <v>-368</v>
      </c>
      <c r="C146" s="9">
        <v>18</v>
      </c>
      <c r="D146" s="18">
        <v>31.166404405979584</v>
      </c>
      <c r="E146" s="7">
        <v>0.46414493509047966</v>
      </c>
      <c r="F146" s="27">
        <v>-22.36</v>
      </c>
      <c r="G146" s="22">
        <v>6.41959E-2</v>
      </c>
      <c r="H146" s="27">
        <v>6.6321091999999995</v>
      </c>
      <c r="I146" s="27">
        <v>0.1383100302225333</v>
      </c>
    </row>
    <row r="147" spans="1:9" x14ac:dyDescent="0.25">
      <c r="A147" s="6" t="s">
        <v>152</v>
      </c>
      <c r="B147" s="14">
        <v>-368</v>
      </c>
      <c r="C147" s="9">
        <v>19</v>
      </c>
      <c r="D147" s="18">
        <v>30.836047774158551</v>
      </c>
      <c r="E147" s="7">
        <v>0.34256905537459265</v>
      </c>
      <c r="F147" s="27">
        <v>-22.626000000000001</v>
      </c>
      <c r="G147" s="22">
        <v>6.1294099999999997E-2</v>
      </c>
      <c r="H147" s="27">
        <v>7.1375935999999998</v>
      </c>
      <c r="I147" s="27">
        <v>0.17892480082001594</v>
      </c>
    </row>
    <row r="148" spans="1:9" x14ac:dyDescent="0.25">
      <c r="A148" s="6" t="s">
        <v>153</v>
      </c>
      <c r="B148" s="14">
        <v>-368</v>
      </c>
      <c r="C148" s="9">
        <v>20</v>
      </c>
      <c r="D148" s="18">
        <v>33.03087089456556</v>
      </c>
      <c r="E148" s="7">
        <v>0.2622511095768813</v>
      </c>
      <c r="F148" s="27">
        <v>-23.085000000000001</v>
      </c>
      <c r="G148" s="22">
        <v>6.0123200000000002E-2</v>
      </c>
      <c r="H148" s="27">
        <v>7.0751180000000007</v>
      </c>
      <c r="I148" s="27">
        <v>0.22925813391982747</v>
      </c>
    </row>
    <row r="149" spans="1:9" x14ac:dyDescent="0.25">
      <c r="A149" s="6" t="s">
        <v>154</v>
      </c>
      <c r="B149" s="14">
        <v>-368</v>
      </c>
      <c r="C149" s="9">
        <v>21</v>
      </c>
      <c r="D149" s="18">
        <v>33.593217035376625</v>
      </c>
      <c r="E149" s="7">
        <v>0.42440574992690794</v>
      </c>
      <c r="F149" s="27">
        <v>-22.059000000000001</v>
      </c>
      <c r="G149" s="22">
        <v>6.3487699999999994E-2</v>
      </c>
      <c r="H149" s="27">
        <v>7.2502389999999997</v>
      </c>
      <c r="I149" s="27">
        <v>0.14959198835297113</v>
      </c>
    </row>
    <row r="150" spans="1:9" x14ac:dyDescent="0.25">
      <c r="A150" s="6" t="s">
        <v>155</v>
      </c>
      <c r="B150" s="14">
        <v>-368</v>
      </c>
      <c r="C150" s="9">
        <v>22</v>
      </c>
      <c r="D150" s="18">
        <v>34.465780403742052</v>
      </c>
      <c r="E150" s="7">
        <v>0.41024421467257477</v>
      </c>
      <c r="F150" s="27">
        <v>-22.215</v>
      </c>
      <c r="G150" s="22">
        <v>6.3766400000000001E-2</v>
      </c>
      <c r="H150" s="27">
        <v>6.9056766000000005</v>
      </c>
      <c r="I150" s="27">
        <v>0.155435220581705</v>
      </c>
    </row>
    <row r="151" spans="1:9" x14ac:dyDescent="0.25">
      <c r="A151" s="6" t="s">
        <v>156</v>
      </c>
      <c r="B151" s="14">
        <v>-368</v>
      </c>
      <c r="C151" s="9">
        <v>23</v>
      </c>
      <c r="D151" s="18">
        <v>34.527590313616521</v>
      </c>
      <c r="E151" s="7">
        <v>0.43270715561730844</v>
      </c>
      <c r="F151" s="27">
        <v>-21.974</v>
      </c>
      <c r="G151" s="22">
        <v>6.3050099999999998E-2</v>
      </c>
      <c r="H151" s="27">
        <v>6.9927638000000005</v>
      </c>
      <c r="I151" s="27">
        <v>0.14571078657123546</v>
      </c>
    </row>
    <row r="152" spans="1:9" x14ac:dyDescent="0.25">
      <c r="A152" s="6" t="s">
        <v>157</v>
      </c>
      <c r="B152" s="14">
        <v>-649</v>
      </c>
      <c r="C152" s="9">
        <v>1</v>
      </c>
      <c r="D152" s="18">
        <v>31.454616741815325</v>
      </c>
      <c r="E152" s="7">
        <v>1.0980284944128602</v>
      </c>
      <c r="F152" s="27">
        <v>-21.818000000000001</v>
      </c>
      <c r="G152" s="22">
        <v>0.18303659999999999</v>
      </c>
      <c r="H152" s="27">
        <v>4.5325503999999999</v>
      </c>
      <c r="I152" s="27">
        <v>0.16669567404794322</v>
      </c>
    </row>
    <row r="153" spans="1:9" x14ac:dyDescent="0.25">
      <c r="A153" s="6" t="s">
        <v>158</v>
      </c>
      <c r="B153" s="14">
        <v>-649</v>
      </c>
      <c r="C153" s="9">
        <v>2</v>
      </c>
      <c r="D153" s="18">
        <v>29.425061425061454</v>
      </c>
      <c r="E153" s="7">
        <v>1.033569975429975</v>
      </c>
      <c r="F153" s="27">
        <v>-21.776</v>
      </c>
      <c r="G153" s="22">
        <v>0.1824923</v>
      </c>
      <c r="H153" s="27">
        <v>4.7540547999999996</v>
      </c>
      <c r="I153" s="27">
        <v>0.17656501672669184</v>
      </c>
    </row>
    <row r="154" spans="1:9" x14ac:dyDescent="0.25">
      <c r="A154" s="6" t="s">
        <v>159</v>
      </c>
      <c r="B154" s="14">
        <v>-649</v>
      </c>
      <c r="C154" s="9">
        <v>3</v>
      </c>
      <c r="D154" s="18">
        <v>27.435773145904058</v>
      </c>
      <c r="E154" s="7">
        <v>0.97475525933107066</v>
      </c>
      <c r="F154" s="27">
        <v>-21.81</v>
      </c>
      <c r="G154" s="22">
        <v>0.16176080000000001</v>
      </c>
      <c r="H154" s="27">
        <v>3.6086688000000002</v>
      </c>
      <c r="I154" s="27">
        <v>0.16595016897986162</v>
      </c>
    </row>
    <row r="155" spans="1:9" x14ac:dyDescent="0.25">
      <c r="A155" s="6" t="s">
        <v>160</v>
      </c>
      <c r="B155" s="14">
        <v>-649</v>
      </c>
      <c r="C155" s="9">
        <v>4</v>
      </c>
      <c r="D155" s="18">
        <v>27.048304013995509</v>
      </c>
      <c r="E155" s="7">
        <v>0.9244438915346489</v>
      </c>
      <c r="F155" s="27">
        <v>-21.465</v>
      </c>
      <c r="G155" s="22">
        <v>0.16063189999999999</v>
      </c>
      <c r="H155" s="27">
        <v>4.8430352000000001</v>
      </c>
      <c r="I155" s="27">
        <v>0.1737605726761183</v>
      </c>
    </row>
    <row r="156" spans="1:9" x14ac:dyDescent="0.25">
      <c r="A156" s="6" t="s">
        <v>161</v>
      </c>
      <c r="B156" s="14">
        <v>-649</v>
      </c>
      <c r="C156" s="9">
        <v>5</v>
      </c>
      <c r="D156" s="18">
        <v>28.767657087189491</v>
      </c>
      <c r="E156" s="7">
        <v>1.0073677934729661</v>
      </c>
      <c r="F156" s="27">
        <v>-21.616</v>
      </c>
      <c r="G156" s="22">
        <v>0.1529952</v>
      </c>
      <c r="H156" s="27">
        <v>5.5908492000000001</v>
      </c>
      <c r="I156" s="27">
        <v>0.15187620746990438</v>
      </c>
    </row>
    <row r="157" spans="1:9" x14ac:dyDescent="0.25">
      <c r="A157" s="6" t="s">
        <v>162</v>
      </c>
      <c r="B157" s="14">
        <v>-649</v>
      </c>
      <c r="C157" s="9">
        <v>6</v>
      </c>
      <c r="D157" s="18">
        <v>28.37837837837834</v>
      </c>
      <c r="E157" s="7">
        <v>1.0057108108108115</v>
      </c>
      <c r="F157" s="27">
        <v>-21.686</v>
      </c>
      <c r="G157" s="22">
        <v>0.1649957</v>
      </c>
      <c r="H157" s="27">
        <v>5.1696121999999995</v>
      </c>
      <c r="I157" s="27">
        <v>0.16405879128114298</v>
      </c>
    </row>
    <row r="158" spans="1:9" x14ac:dyDescent="0.25">
      <c r="A158" s="6" t="s">
        <v>163</v>
      </c>
      <c r="B158" s="14">
        <v>-649</v>
      </c>
      <c r="C158" s="9">
        <v>7</v>
      </c>
      <c r="D158" s="18">
        <v>28.284725654967893</v>
      </c>
      <c r="E158" s="7">
        <v>1.0231618190805731</v>
      </c>
      <c r="F158" s="27">
        <v>-21.539000000000001</v>
      </c>
      <c r="G158" s="22">
        <v>0.1509597</v>
      </c>
      <c r="H158" s="27">
        <v>5.0740055999999996</v>
      </c>
      <c r="I158" s="27">
        <v>0.1475423507648618</v>
      </c>
    </row>
    <row r="159" spans="1:9" x14ac:dyDescent="0.25">
      <c r="A159" s="6" t="s">
        <v>164</v>
      </c>
      <c r="B159" s="14">
        <v>-649</v>
      </c>
      <c r="C159" s="9">
        <v>8</v>
      </c>
      <c r="D159" s="18">
        <v>28.312412831241218</v>
      </c>
      <c r="E159" s="7">
        <v>0.99989846582984754</v>
      </c>
      <c r="F159" s="27">
        <v>-21.335000000000001</v>
      </c>
      <c r="G159" s="22">
        <v>0.1691057</v>
      </c>
      <c r="H159" s="27">
        <v>5.7281062000000009</v>
      </c>
      <c r="I159" s="27">
        <v>0.16912287175043697</v>
      </c>
    </row>
    <row r="160" spans="1:9" x14ac:dyDescent="0.25">
      <c r="A160" s="6" t="s">
        <v>165</v>
      </c>
      <c r="B160" s="14">
        <v>-649</v>
      </c>
      <c r="C160" s="9">
        <v>9</v>
      </c>
      <c r="D160" s="18">
        <v>28.209476309226929</v>
      </c>
      <c r="E160" s="7">
        <v>0.95933676807980073</v>
      </c>
      <c r="F160" s="27">
        <v>-21.452999999999999</v>
      </c>
      <c r="G160" s="22">
        <v>0.13954739999999999</v>
      </c>
      <c r="H160" s="27">
        <v>5.0900978000000006</v>
      </c>
      <c r="I160" s="27">
        <v>0.14546237009065829</v>
      </c>
    </row>
    <row r="161" spans="1:9" x14ac:dyDescent="0.25">
      <c r="A161" s="6" t="s">
        <v>166</v>
      </c>
      <c r="B161" s="14">
        <v>-649</v>
      </c>
      <c r="C161" s="9">
        <v>10</v>
      </c>
      <c r="D161" s="18">
        <v>31.877038647820477</v>
      </c>
      <c r="E161" s="7">
        <v>0.93907502223979478</v>
      </c>
      <c r="F161" s="27">
        <v>-21.670999999999999</v>
      </c>
      <c r="G161" s="22">
        <v>0.14937729999999999</v>
      </c>
      <c r="H161" s="27">
        <v>5.6277666000000002</v>
      </c>
      <c r="I161" s="27">
        <v>0.15906854773297993</v>
      </c>
    </row>
    <row r="162" spans="1:9" x14ac:dyDescent="0.25">
      <c r="A162" s="6" t="s">
        <v>167</v>
      </c>
      <c r="B162" s="14">
        <v>-649</v>
      </c>
      <c r="C162" s="9">
        <v>11</v>
      </c>
      <c r="D162" s="18">
        <v>28.178113507603538</v>
      </c>
      <c r="E162" s="7">
        <v>0.96779992048504238</v>
      </c>
      <c r="F162" s="27">
        <v>-21.384</v>
      </c>
      <c r="G162" s="22">
        <v>0.1444233</v>
      </c>
      <c r="H162" s="27">
        <v>4.7247101999999996</v>
      </c>
      <c r="I162" s="27">
        <v>0.14922846855331201</v>
      </c>
    </row>
    <row r="163" spans="1:9" x14ac:dyDescent="0.25">
      <c r="A163" s="6" t="s">
        <v>168</v>
      </c>
      <c r="B163" s="14">
        <v>-649</v>
      </c>
      <c r="C163" s="9">
        <v>12</v>
      </c>
      <c r="D163" s="18">
        <v>27.492596248766063</v>
      </c>
      <c r="E163" s="7">
        <v>0.84347862783810446</v>
      </c>
      <c r="F163" s="27">
        <v>-21.452000000000002</v>
      </c>
      <c r="G163" s="22">
        <v>0.1514529</v>
      </c>
      <c r="H163" s="27">
        <v>5.1790782000000002</v>
      </c>
      <c r="I163" s="27">
        <v>0.17955748373635089</v>
      </c>
    </row>
    <row r="164" spans="1:9" x14ac:dyDescent="0.25">
      <c r="A164" s="6" t="s">
        <v>169</v>
      </c>
      <c r="B164" s="14">
        <v>-649</v>
      </c>
      <c r="C164" s="9">
        <v>13</v>
      </c>
      <c r="D164" s="18">
        <v>26.538612308898422</v>
      </c>
      <c r="E164" s="7">
        <v>0.89674315954527684</v>
      </c>
      <c r="F164" s="27">
        <v>-21.347999999999999</v>
      </c>
      <c r="G164" s="22">
        <v>0.14119979999999999</v>
      </c>
      <c r="H164" s="27">
        <v>5.4100486000000005</v>
      </c>
      <c r="I164" s="27">
        <v>0.15745846343740164</v>
      </c>
    </row>
    <row r="165" spans="1:9" x14ac:dyDescent="0.25">
      <c r="A165" s="6" t="s">
        <v>170</v>
      </c>
      <c r="B165" s="14">
        <v>-649</v>
      </c>
      <c r="C165" s="9">
        <v>14</v>
      </c>
      <c r="D165" s="18">
        <v>27.720800557602264</v>
      </c>
      <c r="E165" s="7">
        <v>0.85769743394404108</v>
      </c>
      <c r="F165" s="27">
        <v>-21.242999999999999</v>
      </c>
      <c r="G165" s="22">
        <v>0.1463402</v>
      </c>
      <c r="H165" s="27">
        <v>5.7309459999999994</v>
      </c>
      <c r="I165" s="27">
        <v>0.17061984122660639</v>
      </c>
    </row>
    <row r="166" spans="1:9" x14ac:dyDescent="0.25">
      <c r="A166" s="6" t="s">
        <v>171</v>
      </c>
      <c r="B166" s="14">
        <v>-649</v>
      </c>
      <c r="C166" s="9">
        <v>15</v>
      </c>
      <c r="D166" s="18">
        <v>26.49079143852661</v>
      </c>
      <c r="E166" s="7">
        <v>1.0131648515281237</v>
      </c>
      <c r="F166" s="27">
        <v>-21.527000000000001</v>
      </c>
      <c r="G166" s="22">
        <v>0.14721020000000001</v>
      </c>
      <c r="H166" s="27">
        <v>5.6201938</v>
      </c>
      <c r="I166" s="27">
        <v>0.14529738154454097</v>
      </c>
    </row>
    <row r="167" spans="1:9" x14ac:dyDescent="0.25">
      <c r="A167" s="6" t="s">
        <v>172</v>
      </c>
      <c r="B167" s="14">
        <v>-649</v>
      </c>
      <c r="C167" s="9">
        <v>16</v>
      </c>
      <c r="D167" s="18">
        <v>26.916167664670596</v>
      </c>
      <c r="E167" s="7">
        <v>0.98744676742515047</v>
      </c>
      <c r="F167" s="27">
        <v>-21.498000000000001</v>
      </c>
      <c r="G167" s="22">
        <v>0.1434076</v>
      </c>
      <c r="H167" s="27">
        <v>5.9780085999999999</v>
      </c>
      <c r="I167" s="27">
        <v>0.1452307149416745</v>
      </c>
    </row>
    <row r="168" spans="1:9" x14ac:dyDescent="0.25">
      <c r="A168" s="6" t="s">
        <v>173</v>
      </c>
      <c r="B168" s="14">
        <v>-649</v>
      </c>
      <c r="C168" s="9">
        <v>17</v>
      </c>
      <c r="D168" s="18">
        <v>27.297617961120761</v>
      </c>
      <c r="E168" s="7">
        <v>0.86496364928356284</v>
      </c>
      <c r="F168" s="27">
        <v>-21.652999999999999</v>
      </c>
      <c r="G168" s="22">
        <v>0.13113449999999999</v>
      </c>
      <c r="H168" s="27">
        <v>5.7290527999999998</v>
      </c>
      <c r="I168" s="27">
        <v>0.15160694915747827</v>
      </c>
    </row>
    <row r="169" spans="1:9" x14ac:dyDescent="0.25">
      <c r="A169" s="6" t="s">
        <v>174</v>
      </c>
      <c r="B169" s="14">
        <v>-649</v>
      </c>
      <c r="C169" s="9">
        <v>18</v>
      </c>
      <c r="D169" s="18">
        <v>27.854516545761747</v>
      </c>
      <c r="E169" s="7">
        <v>0.94520157030706498</v>
      </c>
      <c r="F169" s="27">
        <v>-21.283999999999999</v>
      </c>
      <c r="G169" s="22">
        <v>0.13697139999999999</v>
      </c>
      <c r="H169" s="27">
        <v>6.1834208000000004</v>
      </c>
      <c r="I169" s="27">
        <v>0.14491237033758045</v>
      </c>
    </row>
    <row r="170" spans="1:9" x14ac:dyDescent="0.25">
      <c r="A170" s="6" t="s">
        <v>175</v>
      </c>
      <c r="B170" s="14">
        <v>-649</v>
      </c>
      <c r="C170" s="9">
        <v>19</v>
      </c>
      <c r="D170" s="18">
        <v>27.008712487899402</v>
      </c>
      <c r="E170" s="7">
        <v>0.95884807763794666</v>
      </c>
      <c r="F170" s="27">
        <v>-21.303999999999998</v>
      </c>
      <c r="G170" s="22">
        <v>0.12776419999999999</v>
      </c>
      <c r="H170" s="27">
        <v>5.6504849999999998</v>
      </c>
      <c r="I170" s="27">
        <v>0.13324759467082409</v>
      </c>
    </row>
    <row r="171" spans="1:9" x14ac:dyDescent="0.25">
      <c r="A171" s="6" t="s">
        <v>176</v>
      </c>
      <c r="B171" s="14">
        <v>-649</v>
      </c>
      <c r="C171" s="9">
        <v>20</v>
      </c>
      <c r="D171" s="18">
        <v>45.434511832902146</v>
      </c>
      <c r="E171" s="7">
        <v>0.70050044203315165</v>
      </c>
      <c r="F171" s="27">
        <v>-21.173999999999999</v>
      </c>
      <c r="G171" s="22">
        <v>0.14125370000000001</v>
      </c>
      <c r="H171" s="27">
        <v>5.8483244000000001</v>
      </c>
      <c r="I171" s="27">
        <v>0.20164683920829715</v>
      </c>
    </row>
    <row r="172" spans="1:9" x14ac:dyDescent="0.25">
      <c r="A172" s="6" t="s">
        <v>177</v>
      </c>
      <c r="B172" s="14">
        <v>-649</v>
      </c>
      <c r="C172" s="9">
        <v>21</v>
      </c>
      <c r="D172" s="18">
        <v>55.894978536487862</v>
      </c>
      <c r="E172" s="7">
        <v>0.5713140426874328</v>
      </c>
      <c r="F172" s="27">
        <v>-21.591999999999999</v>
      </c>
      <c r="G172" s="22">
        <v>0.1335047</v>
      </c>
      <c r="H172" s="27">
        <v>4.8808992</v>
      </c>
      <c r="I172" s="27">
        <v>0.23368006039550601</v>
      </c>
    </row>
    <row r="173" spans="1:9" x14ac:dyDescent="0.25">
      <c r="A173" s="6" t="s">
        <v>178</v>
      </c>
      <c r="B173" s="14">
        <v>-649</v>
      </c>
      <c r="C173" s="9">
        <v>22</v>
      </c>
      <c r="D173" s="18">
        <v>26.172525212963833</v>
      </c>
      <c r="E173" s="7">
        <v>0.84415146773719818</v>
      </c>
      <c r="F173" s="27">
        <v>-21.559000000000001</v>
      </c>
      <c r="G173" s="22">
        <v>0.1314225</v>
      </c>
      <c r="H173" s="27">
        <v>5.1620393999999994</v>
      </c>
      <c r="I173" s="27">
        <v>0.1556859225184864</v>
      </c>
    </row>
    <row r="174" spans="1:9" x14ac:dyDescent="0.25">
      <c r="A174" s="6" t="s">
        <v>179</v>
      </c>
      <c r="B174" s="14">
        <v>-649</v>
      </c>
      <c r="C174" s="9">
        <v>23</v>
      </c>
      <c r="D174" s="18">
        <v>26.1147132169577</v>
      </c>
      <c r="E174" s="7">
        <v>0.85180854649376447</v>
      </c>
      <c r="F174" s="27">
        <v>-21.105</v>
      </c>
      <c r="G174" s="22">
        <v>0.1316889</v>
      </c>
      <c r="H174" s="27">
        <v>5.9344650000000003</v>
      </c>
      <c r="I174" s="27">
        <v>0.1545991767070912</v>
      </c>
    </row>
    <row r="175" spans="1:9" x14ac:dyDescent="0.25">
      <c r="A175" s="6" t="s">
        <v>180</v>
      </c>
      <c r="B175" s="14">
        <v>-649</v>
      </c>
      <c r="C175" s="9">
        <v>24</v>
      </c>
      <c r="D175" s="18">
        <v>26.662022292993637</v>
      </c>
      <c r="E175" s="7">
        <v>0.95727680943471327</v>
      </c>
      <c r="F175" s="27">
        <v>-21.588999999999999</v>
      </c>
      <c r="G175" s="22">
        <v>0.11924319999999999</v>
      </c>
      <c r="H175" s="27">
        <v>5.3835438</v>
      </c>
      <c r="I175" s="27">
        <v>0.12456501486797214</v>
      </c>
    </row>
    <row r="176" spans="1:9" x14ac:dyDescent="0.25">
      <c r="A176" s="6" t="s">
        <v>181</v>
      </c>
      <c r="B176" s="14">
        <v>-649</v>
      </c>
      <c r="C176" s="9">
        <v>25</v>
      </c>
      <c r="D176" s="18">
        <v>27.023856081345393</v>
      </c>
      <c r="E176" s="7">
        <v>0.88438533625342119</v>
      </c>
      <c r="F176" s="27">
        <v>-21.382999999999999</v>
      </c>
      <c r="G176" s="22">
        <v>0.1385478</v>
      </c>
      <c r="H176" s="27">
        <v>5.7167469999999998</v>
      </c>
      <c r="I176" s="27">
        <v>0.15665999233652947</v>
      </c>
    </row>
    <row r="177" spans="1:9" x14ac:dyDescent="0.25">
      <c r="A177" s="6" t="s">
        <v>182</v>
      </c>
      <c r="B177" s="14">
        <v>-649</v>
      </c>
      <c r="C177" s="9">
        <v>26</v>
      </c>
      <c r="D177" s="18">
        <v>25.877412258774115</v>
      </c>
      <c r="E177" s="7">
        <v>0.85090729417058297</v>
      </c>
      <c r="F177" s="27">
        <v>-21.399000000000001</v>
      </c>
      <c r="G177" s="22">
        <v>0.13303180000000001</v>
      </c>
      <c r="H177" s="27">
        <v>6.1985664000000007</v>
      </c>
      <c r="I177" s="27">
        <v>0.15634112072064441</v>
      </c>
    </row>
    <row r="178" spans="1:9" x14ac:dyDescent="0.25">
      <c r="A178" s="6" t="s">
        <v>183</v>
      </c>
      <c r="B178" s="14">
        <v>-649</v>
      </c>
      <c r="C178" s="9">
        <v>27</v>
      </c>
      <c r="D178" s="18">
        <v>27.213736647698973</v>
      </c>
      <c r="E178" s="7">
        <v>0.94237838166117516</v>
      </c>
      <c r="F178" s="27">
        <v>-21.332999999999998</v>
      </c>
      <c r="G178" s="22">
        <v>0.13185140000000001</v>
      </c>
      <c r="H178" s="27">
        <v>5.4176214000000007</v>
      </c>
      <c r="I178" s="27">
        <v>0.13991343876923332</v>
      </c>
    </row>
    <row r="179" spans="1:9" x14ac:dyDescent="0.25">
      <c r="A179" s="6" t="s">
        <v>184</v>
      </c>
      <c r="B179" s="14">
        <v>-649</v>
      </c>
      <c r="C179" s="9">
        <v>28</v>
      </c>
      <c r="D179" s="18">
        <v>30.156792789409465</v>
      </c>
      <c r="E179" s="7">
        <v>0.88631029950239393</v>
      </c>
      <c r="F179" s="27">
        <v>-21.327000000000002</v>
      </c>
      <c r="G179" s="22">
        <v>0.13179660000000001</v>
      </c>
      <c r="H179" s="27">
        <v>6.0508968000000003</v>
      </c>
      <c r="I179" s="27">
        <v>0.1487025481639955</v>
      </c>
    </row>
    <row r="180" spans="1:9" x14ac:dyDescent="0.25">
      <c r="A180" s="6" t="s">
        <v>185</v>
      </c>
      <c r="B180" s="14">
        <v>-649</v>
      </c>
      <c r="C180" s="9">
        <v>29</v>
      </c>
      <c r="D180" s="18">
        <v>26.896277125223971</v>
      </c>
      <c r="E180" s="7">
        <v>0.84142385028867206</v>
      </c>
      <c r="F180" s="27">
        <v>-21.327000000000002</v>
      </c>
      <c r="G180" s="22">
        <v>0.1353809</v>
      </c>
      <c r="H180" s="27">
        <v>5.9231058000000001</v>
      </c>
      <c r="I180" s="27">
        <v>0.16089501141850698</v>
      </c>
    </row>
    <row r="181" spans="1:9" x14ac:dyDescent="0.25">
      <c r="A181" s="6" t="s">
        <v>186</v>
      </c>
      <c r="B181" s="14">
        <v>-649</v>
      </c>
      <c r="C181" s="9">
        <v>30</v>
      </c>
      <c r="D181" s="18">
        <v>27.222059254913507</v>
      </c>
      <c r="E181" s="7">
        <v>0.88829857911410925</v>
      </c>
      <c r="F181" s="27">
        <v>-21.573</v>
      </c>
      <c r="G181" s="22">
        <v>0.13778589999999999</v>
      </c>
      <c r="H181" s="27">
        <v>5.8341253999999996</v>
      </c>
      <c r="I181" s="27">
        <v>0.15511214724379319</v>
      </c>
    </row>
    <row r="182" spans="1:9" x14ac:dyDescent="0.25">
      <c r="A182" s="6" t="s">
        <v>187</v>
      </c>
      <c r="B182" s="14">
        <v>-649</v>
      </c>
      <c r="C182" s="9">
        <v>31</v>
      </c>
      <c r="D182" s="18">
        <v>26.142506142506143</v>
      </c>
      <c r="E182" s="7">
        <v>0.90495009597051601</v>
      </c>
      <c r="F182" s="27">
        <v>-21.698</v>
      </c>
      <c r="G182" s="22">
        <v>0.1286205</v>
      </c>
      <c r="H182" s="27">
        <v>4.8023313999999999</v>
      </c>
      <c r="I182" s="27">
        <v>0.14212993685807682</v>
      </c>
    </row>
    <row r="183" spans="1:9" x14ac:dyDescent="0.25">
      <c r="A183" s="6" t="s">
        <v>188</v>
      </c>
      <c r="B183" s="14">
        <v>-649</v>
      </c>
      <c r="C183" s="9">
        <v>32</v>
      </c>
      <c r="D183" s="18">
        <v>26.786596817238301</v>
      </c>
      <c r="E183" s="7">
        <v>0.93003542484926383</v>
      </c>
      <c r="F183" s="27">
        <v>-21.841000000000001</v>
      </c>
      <c r="G183" s="22">
        <v>0.14497409999999999</v>
      </c>
      <c r="H183" s="27">
        <v>4.8004382000000003</v>
      </c>
      <c r="I183" s="27">
        <v>0.15588019136313735</v>
      </c>
    </row>
    <row r="184" spans="1:9" x14ac:dyDescent="0.25">
      <c r="A184" s="6" t="s">
        <v>189</v>
      </c>
      <c r="B184" s="14">
        <v>-649</v>
      </c>
      <c r="C184" s="9">
        <v>33</v>
      </c>
      <c r="D184" s="18">
        <v>26.566217287866753</v>
      </c>
      <c r="E184" s="7">
        <v>0.91433959651070618</v>
      </c>
      <c r="F184" s="27">
        <v>-21.706</v>
      </c>
      <c r="G184" s="22">
        <v>0.1306437</v>
      </c>
      <c r="H184" s="27">
        <v>5.8625233999999997</v>
      </c>
      <c r="I184" s="27">
        <v>0.14288312624604821</v>
      </c>
    </row>
    <row r="185" spans="1:9" x14ac:dyDescent="0.25">
      <c r="A185" s="6" t="s">
        <v>190</v>
      </c>
      <c r="B185" s="14">
        <v>-649</v>
      </c>
      <c r="C185" s="9">
        <v>34</v>
      </c>
      <c r="D185" s="18">
        <v>27.036565042642906</v>
      </c>
      <c r="E185" s="7">
        <v>0.92983215204391678</v>
      </c>
      <c r="F185" s="27">
        <v>-21.513000000000002</v>
      </c>
      <c r="G185" s="22">
        <v>0.13035340000000001</v>
      </c>
      <c r="H185" s="27">
        <v>4.8941516000000007</v>
      </c>
      <c r="I185" s="27">
        <v>0.14019024800708688</v>
      </c>
    </row>
    <row r="186" spans="1:9" x14ac:dyDescent="0.25">
      <c r="A186" s="6" t="s">
        <v>191</v>
      </c>
      <c r="B186" s="14">
        <v>-649</v>
      </c>
      <c r="C186" s="9">
        <v>35</v>
      </c>
      <c r="D186" s="18">
        <v>25.728833865814678</v>
      </c>
      <c r="E186" s="7">
        <v>0.90040784056509604</v>
      </c>
      <c r="F186" s="27">
        <v>-21.466000000000001</v>
      </c>
      <c r="G186" s="22">
        <v>0.1297923</v>
      </c>
      <c r="H186" s="27">
        <v>5.6826694000000009</v>
      </c>
      <c r="I186" s="27">
        <v>0.14414834495281864</v>
      </c>
    </row>
    <row r="187" spans="1:9" x14ac:dyDescent="0.25">
      <c r="A187" s="6" t="s">
        <v>192</v>
      </c>
      <c r="B187" s="14">
        <v>-649</v>
      </c>
      <c r="C187" s="9">
        <v>36</v>
      </c>
      <c r="D187" s="18">
        <v>24.302474613033635</v>
      </c>
      <c r="E187" s="7">
        <v>0.89264929117618041</v>
      </c>
      <c r="F187" s="27">
        <v>-21.521000000000001</v>
      </c>
      <c r="G187" s="22">
        <v>0.12698000000000001</v>
      </c>
      <c r="H187" s="27">
        <v>5.6514316000000004</v>
      </c>
      <c r="I187" s="27">
        <v>0.14225071509628098</v>
      </c>
    </row>
    <row r="188" spans="1:9" x14ac:dyDescent="0.25">
      <c r="A188" s="6" t="s">
        <v>193</v>
      </c>
      <c r="B188" s="14">
        <v>-649</v>
      </c>
      <c r="C188" s="9">
        <v>37</v>
      </c>
      <c r="D188" s="18">
        <v>26.198083067092693</v>
      </c>
      <c r="E188" s="7">
        <v>0.86960665878594201</v>
      </c>
      <c r="F188" s="27">
        <v>-21.544</v>
      </c>
      <c r="G188" s="22">
        <v>0.1305404</v>
      </c>
      <c r="H188" s="27">
        <v>5.7356790000000002</v>
      </c>
      <c r="I188" s="27">
        <v>0.15011430591187913</v>
      </c>
    </row>
    <row r="189" spans="1:9" x14ac:dyDescent="0.25">
      <c r="A189" s="6" t="s">
        <v>194</v>
      </c>
      <c r="B189" s="14">
        <v>-649</v>
      </c>
      <c r="C189" s="9">
        <v>38</v>
      </c>
      <c r="D189" s="18">
        <v>26.016181853207495</v>
      </c>
      <c r="E189" s="7">
        <v>0.87317011690425728</v>
      </c>
      <c r="F189" s="27">
        <v>-21.408999999999999</v>
      </c>
      <c r="G189" s="22">
        <v>0.12691769999999999</v>
      </c>
      <c r="H189" s="27">
        <v>5.6173540000000006</v>
      </c>
      <c r="I189" s="27">
        <v>0.14535277552783735</v>
      </c>
    </row>
    <row r="190" spans="1:9" x14ac:dyDescent="0.25">
      <c r="A190" s="6" t="s">
        <v>195</v>
      </c>
      <c r="B190" s="14">
        <v>-649</v>
      </c>
      <c r="C190" s="9">
        <v>39</v>
      </c>
      <c r="D190" s="18">
        <v>26.358030733091848</v>
      </c>
      <c r="E190" s="7">
        <v>0.8628063232259966</v>
      </c>
      <c r="F190" s="27">
        <v>-21.538</v>
      </c>
      <c r="G190" s="22">
        <v>0.130824</v>
      </c>
      <c r="H190" s="27">
        <v>5.5927423999999997</v>
      </c>
      <c r="I190" s="27">
        <v>0.15162614885673828</v>
      </c>
    </row>
    <row r="191" spans="1:9" x14ac:dyDescent="0.25">
      <c r="A191" s="6" t="s">
        <v>196</v>
      </c>
      <c r="B191" s="14">
        <v>-1393</v>
      </c>
      <c r="C191" s="9">
        <v>1</v>
      </c>
      <c r="D191" s="18">
        <v>39.742299174552137</v>
      </c>
      <c r="E191" s="7">
        <v>1.0751436281658933</v>
      </c>
      <c r="F191" s="27">
        <v>-22.619</v>
      </c>
      <c r="G191" s="22">
        <v>0.13294069999999999</v>
      </c>
      <c r="H191" s="27">
        <v>4.0015077999999997</v>
      </c>
      <c r="I191" s="27">
        <v>0.12364924696320427</v>
      </c>
    </row>
    <row r="192" spans="1:9" x14ac:dyDescent="0.25">
      <c r="A192" s="6" t="s">
        <v>197</v>
      </c>
      <c r="B192" s="14">
        <v>-1393</v>
      </c>
      <c r="C192" s="9">
        <v>2</v>
      </c>
      <c r="D192" s="18">
        <v>37.215595870502128</v>
      </c>
      <c r="E192" s="7">
        <v>0.92291962786408788</v>
      </c>
      <c r="F192" s="27">
        <v>-22.887</v>
      </c>
      <c r="G192" s="22">
        <v>0.12795119999999999</v>
      </c>
      <c r="H192" s="27">
        <v>2.8409762000000001</v>
      </c>
      <c r="I192" s="27">
        <v>0.13863742425341777</v>
      </c>
    </row>
    <row r="193" spans="1:9" x14ac:dyDescent="0.25">
      <c r="A193" s="6" t="s">
        <v>198</v>
      </c>
      <c r="B193" s="14">
        <v>-1393</v>
      </c>
      <c r="C193" s="9">
        <v>3</v>
      </c>
      <c r="D193" s="18">
        <v>35.357252376571637</v>
      </c>
      <c r="E193" s="7">
        <v>0.83097379392824244</v>
      </c>
      <c r="F193" s="27">
        <v>-22.355</v>
      </c>
      <c r="G193" s="22">
        <v>0.1148477</v>
      </c>
      <c r="H193" s="27">
        <v>3.9371390000000002</v>
      </c>
      <c r="I193" s="27">
        <v>0.13820857028123984</v>
      </c>
    </row>
    <row r="194" spans="1:9" x14ac:dyDescent="0.25">
      <c r="A194" s="6" t="s">
        <v>199</v>
      </c>
      <c r="B194" s="14">
        <v>-1393</v>
      </c>
      <c r="C194" s="9">
        <v>4</v>
      </c>
      <c r="D194" s="18">
        <v>32.390282915125447</v>
      </c>
      <c r="E194" s="7">
        <v>0.87307497152854163</v>
      </c>
      <c r="F194" s="27">
        <v>-21.1</v>
      </c>
      <c r="G194" s="22">
        <v>0.1151025</v>
      </c>
      <c r="H194" s="27">
        <v>3.8973818000000007</v>
      </c>
      <c r="I194" s="27">
        <v>0.13183575724142402</v>
      </c>
    </row>
    <row r="195" spans="1:9" x14ac:dyDescent="0.25">
      <c r="A195" s="6" t="s">
        <v>200</v>
      </c>
      <c r="B195" s="14">
        <v>-1393</v>
      </c>
      <c r="C195" s="9">
        <v>5</v>
      </c>
      <c r="D195" s="18">
        <v>32.259653270291622</v>
      </c>
      <c r="E195" s="7">
        <v>0.83781714695626419</v>
      </c>
      <c r="F195" s="27">
        <v>-21.170999999999999</v>
      </c>
      <c r="G195" s="22">
        <v>0.11002960000000001</v>
      </c>
      <c r="H195" s="27">
        <v>4.4615554000000008</v>
      </c>
      <c r="I195" s="27">
        <v>0.13132889485459981</v>
      </c>
    </row>
    <row r="196" spans="1:9" x14ac:dyDescent="0.25">
      <c r="A196" s="6" t="s">
        <v>201</v>
      </c>
      <c r="B196" s="14">
        <v>-1393</v>
      </c>
      <c r="C196" s="9">
        <v>6</v>
      </c>
      <c r="D196" s="18">
        <v>32.490795103990386</v>
      </c>
      <c r="E196" s="7">
        <v>0.81957740957309255</v>
      </c>
      <c r="F196" s="27">
        <v>-21.326000000000001</v>
      </c>
      <c r="G196" s="22">
        <v>0.10493039999999999</v>
      </c>
      <c r="H196" s="27">
        <v>4.1558036000000005</v>
      </c>
      <c r="I196" s="27">
        <v>0.12802988317437508</v>
      </c>
    </row>
    <row r="197" spans="1:9" x14ac:dyDescent="0.25">
      <c r="A197" s="6" t="s">
        <v>202</v>
      </c>
      <c r="B197" s="14">
        <v>-1393</v>
      </c>
      <c r="C197" s="9">
        <v>7</v>
      </c>
      <c r="D197" s="18">
        <v>31.864890580399642</v>
      </c>
      <c r="E197" s="7">
        <v>0.78780641117982841</v>
      </c>
      <c r="F197" s="27">
        <v>-21.13</v>
      </c>
      <c r="G197" s="22">
        <v>9.7269999999999995E-2</v>
      </c>
      <c r="H197" s="27">
        <v>4.4293709999999997</v>
      </c>
      <c r="I197" s="27">
        <v>0.12346941916139939</v>
      </c>
    </row>
    <row r="198" spans="1:9" x14ac:dyDescent="0.25">
      <c r="A198" s="6" t="s">
        <v>203</v>
      </c>
      <c r="B198" s="14">
        <v>-1393</v>
      </c>
      <c r="C198" s="9">
        <v>8</v>
      </c>
      <c r="D198" s="18">
        <v>31.793157687770293</v>
      </c>
      <c r="E198" s="7">
        <v>0.77190024478961916</v>
      </c>
      <c r="F198" s="27">
        <v>-21.13</v>
      </c>
      <c r="G198" s="22"/>
      <c r="H198" s="27"/>
      <c r="I198" s="27"/>
    </row>
    <row r="199" spans="1:9" x14ac:dyDescent="0.25">
      <c r="A199" s="6" t="s">
        <v>204</v>
      </c>
      <c r="B199" s="14">
        <v>-1393</v>
      </c>
      <c r="C199" s="9">
        <v>9</v>
      </c>
      <c r="D199" s="18">
        <v>30.898596875311</v>
      </c>
      <c r="E199" s="7">
        <v>0.67593672699771101</v>
      </c>
      <c r="F199" s="27">
        <v>-21.177</v>
      </c>
      <c r="G199" s="22"/>
      <c r="H199" s="27"/>
      <c r="I199" s="27"/>
    </row>
    <row r="200" spans="1:9" x14ac:dyDescent="0.25">
      <c r="A200" s="6" t="s">
        <v>205</v>
      </c>
      <c r="B200" s="14">
        <v>-1393</v>
      </c>
      <c r="C200" s="9">
        <v>10</v>
      </c>
      <c r="D200" s="18">
        <v>30.648813626070702</v>
      </c>
      <c r="E200" s="7">
        <v>0.67557861785960416</v>
      </c>
      <c r="F200" s="27">
        <v>-21.247</v>
      </c>
      <c r="G200" s="22">
        <v>0.12107850000000001</v>
      </c>
      <c r="H200" s="27">
        <v>5.5955822</v>
      </c>
      <c r="I200" s="27">
        <v>0.17922192443509516</v>
      </c>
    </row>
    <row r="201" spans="1:9" x14ac:dyDescent="0.25">
      <c r="A201" s="6" t="s">
        <v>206</v>
      </c>
      <c r="B201" s="14">
        <v>-1393</v>
      </c>
      <c r="C201" s="9">
        <v>11</v>
      </c>
      <c r="D201" s="18">
        <v>30.744754897086665</v>
      </c>
      <c r="E201" s="7">
        <v>0.67808004394948751</v>
      </c>
      <c r="F201" s="27">
        <v>-21.13</v>
      </c>
      <c r="G201" s="22">
        <v>0.1161344</v>
      </c>
      <c r="H201" s="27">
        <v>6.4049252000000001</v>
      </c>
      <c r="I201" s="27">
        <v>0.17126945562882728</v>
      </c>
    </row>
    <row r="202" spans="1:9" x14ac:dyDescent="0.25">
      <c r="A202" s="6" t="s">
        <v>207</v>
      </c>
      <c r="B202" s="14">
        <v>-1393</v>
      </c>
      <c r="C202" s="9">
        <v>12</v>
      </c>
      <c r="D202" s="18">
        <v>30.897640943622545</v>
      </c>
      <c r="E202" s="7">
        <v>0.73563213473610556</v>
      </c>
      <c r="F202" s="27">
        <v>-21.823</v>
      </c>
      <c r="G202" s="22">
        <v>0.1132552</v>
      </c>
      <c r="H202" s="27">
        <v>6.0764550000000002</v>
      </c>
      <c r="I202" s="27">
        <v>0.15395629779091721</v>
      </c>
    </row>
    <row r="203" spans="1:9" x14ac:dyDescent="0.25">
      <c r="A203" s="6" t="s">
        <v>208</v>
      </c>
      <c r="B203" s="14">
        <v>-1393</v>
      </c>
      <c r="C203" s="9">
        <v>13</v>
      </c>
      <c r="D203" s="18">
        <v>30.140816937980542</v>
      </c>
      <c r="E203" s="7">
        <v>0.6803047224108667</v>
      </c>
      <c r="F203" s="27">
        <v>-20.992999999999999</v>
      </c>
      <c r="G203" s="22">
        <v>0.10894089999999999</v>
      </c>
      <c r="H203" s="27">
        <v>6.8176428000000007</v>
      </c>
      <c r="I203" s="27">
        <v>0.1601354457954294</v>
      </c>
    </row>
    <row r="204" spans="1:9" x14ac:dyDescent="0.25">
      <c r="A204" s="6" t="s">
        <v>209</v>
      </c>
      <c r="B204" s="14">
        <v>-1393</v>
      </c>
      <c r="C204" s="9">
        <v>14</v>
      </c>
      <c r="D204" s="18">
        <v>29.203716655010496</v>
      </c>
      <c r="E204" s="7">
        <v>0.63694729401538619</v>
      </c>
      <c r="F204" s="27">
        <v>-21.091999999999999</v>
      </c>
      <c r="G204" s="22">
        <v>0.10847080000000001</v>
      </c>
      <c r="H204" s="27">
        <v>6.1777411999999998</v>
      </c>
      <c r="I204" s="27">
        <v>0.17029792106688779</v>
      </c>
    </row>
    <row r="205" spans="1:9" x14ac:dyDescent="0.25">
      <c r="A205" s="6" t="s">
        <v>210</v>
      </c>
      <c r="B205" s="14">
        <v>-1393</v>
      </c>
      <c r="C205" s="9">
        <v>15</v>
      </c>
      <c r="D205" s="18">
        <v>31.396957123098211</v>
      </c>
      <c r="E205" s="7">
        <v>0.63368857095435671</v>
      </c>
      <c r="F205" s="27">
        <v>-21.163</v>
      </c>
      <c r="G205" s="22">
        <v>0.1124115</v>
      </c>
      <c r="H205" s="27">
        <v>5.6561646000000003</v>
      </c>
      <c r="I205" s="27">
        <v>0.17739234247306121</v>
      </c>
    </row>
    <row r="206" spans="1:9" x14ac:dyDescent="0.25">
      <c r="A206" s="6" t="s">
        <v>211</v>
      </c>
      <c r="B206" s="14">
        <v>-1393</v>
      </c>
      <c r="C206" s="9">
        <v>16</v>
      </c>
      <c r="D206" s="18">
        <v>29.300567107750403</v>
      </c>
      <c r="E206" s="7">
        <v>0.68488110170132399</v>
      </c>
      <c r="F206" s="27">
        <v>-21.324000000000002</v>
      </c>
      <c r="G206" s="22">
        <v>0.1105011</v>
      </c>
      <c r="H206" s="27">
        <v>5.9306786000000002</v>
      </c>
      <c r="I206" s="27">
        <v>0.16134347951126476</v>
      </c>
    </row>
    <row r="207" spans="1:9" x14ac:dyDescent="0.25">
      <c r="A207" s="6" t="s">
        <v>212</v>
      </c>
      <c r="B207" s="14">
        <v>-1393</v>
      </c>
      <c r="C207" s="9">
        <v>17</v>
      </c>
      <c r="D207" s="18">
        <v>30.844541139240466</v>
      </c>
      <c r="E207" s="7">
        <v>0.72198077753164591</v>
      </c>
      <c r="F207" s="27">
        <v>-21.361000000000001</v>
      </c>
      <c r="G207" s="22">
        <v>0.1109827</v>
      </c>
      <c r="H207" s="27">
        <v>6.5071580000000004</v>
      </c>
      <c r="I207" s="27">
        <v>0.15371974359128335</v>
      </c>
    </row>
    <row r="208" spans="1:9" x14ac:dyDescent="0.25">
      <c r="A208" s="6" t="s">
        <v>213</v>
      </c>
      <c r="B208" s="14">
        <v>-1393</v>
      </c>
      <c r="C208" s="9">
        <v>18</v>
      </c>
      <c r="D208" s="18">
        <v>28.89921304636383</v>
      </c>
      <c r="E208" s="7">
        <v>0.6316848453778332</v>
      </c>
      <c r="F208" s="27">
        <v>-21.187999999999999</v>
      </c>
      <c r="G208" s="22">
        <v>0.1130385</v>
      </c>
      <c r="H208" s="27">
        <v>6.8157496000000002</v>
      </c>
      <c r="I208" s="27">
        <v>0.17894762052172972</v>
      </c>
    </row>
    <row r="209" spans="1:9" x14ac:dyDescent="0.25">
      <c r="A209" s="6" t="s">
        <v>214</v>
      </c>
      <c r="B209" s="14">
        <v>-1393</v>
      </c>
      <c r="C209" s="9">
        <v>19</v>
      </c>
      <c r="D209" s="18">
        <v>31.294186959937132</v>
      </c>
      <c r="E209" s="7">
        <v>0.58086429588570332</v>
      </c>
      <c r="F209" s="27">
        <v>-21.393999999999998</v>
      </c>
      <c r="G209" s="22">
        <v>0.1075522</v>
      </c>
      <c r="H209" s="27">
        <v>6.3121584000000004</v>
      </c>
      <c r="I209" s="27">
        <v>0.18515891019950562</v>
      </c>
    </row>
    <row r="210" spans="1:9" x14ac:dyDescent="0.25">
      <c r="A210" s="6" t="s">
        <v>215</v>
      </c>
      <c r="B210" s="14">
        <v>-1393</v>
      </c>
      <c r="C210" s="9">
        <v>20</v>
      </c>
      <c r="D210" s="18">
        <v>30.853155101238478</v>
      </c>
      <c r="E210" s="7">
        <v>0.59606779172400215</v>
      </c>
      <c r="F210" s="27">
        <v>-21.274999999999999</v>
      </c>
      <c r="G210" s="22">
        <v>0.107227</v>
      </c>
      <c r="H210" s="27">
        <v>7.8323980000000004</v>
      </c>
      <c r="I210" s="27">
        <v>0.17989061225715317</v>
      </c>
    </row>
    <row r="211" spans="1:9" x14ac:dyDescent="0.25">
      <c r="A211" s="6" t="s">
        <v>216</v>
      </c>
      <c r="B211" s="14">
        <v>-1393</v>
      </c>
      <c r="C211" s="9">
        <v>21</v>
      </c>
      <c r="D211" s="18">
        <v>31.303482587064636</v>
      </c>
      <c r="E211" s="7">
        <v>0.55451986857711477</v>
      </c>
      <c r="F211" s="27">
        <v>-20.847999999999999</v>
      </c>
      <c r="G211" s="22">
        <v>0.1037197</v>
      </c>
      <c r="H211" s="27">
        <v>7.1091956000000005</v>
      </c>
      <c r="I211" s="27">
        <v>0.18704415455147236</v>
      </c>
    </row>
    <row r="212" spans="1:9" x14ac:dyDescent="0.25">
      <c r="A212" s="6" t="s">
        <v>217</v>
      </c>
      <c r="B212" s="14">
        <v>-1393</v>
      </c>
      <c r="C212" s="9">
        <v>22</v>
      </c>
      <c r="D212" s="18">
        <v>29.8354517686472</v>
      </c>
      <c r="E212" s="7">
        <v>0.58275951376490265</v>
      </c>
      <c r="F212" s="27">
        <v>-21.207000000000001</v>
      </c>
      <c r="G212" s="22">
        <v>0.1070292</v>
      </c>
      <c r="H212" s="27">
        <v>7.2843166000000004</v>
      </c>
      <c r="I212" s="27">
        <v>0.18365929250736834</v>
      </c>
    </row>
    <row r="213" spans="1:9" x14ac:dyDescent="0.25">
      <c r="A213" s="6" t="s">
        <v>218</v>
      </c>
      <c r="B213" s="14">
        <v>-1393</v>
      </c>
      <c r="C213" s="9">
        <v>23</v>
      </c>
      <c r="D213" s="18">
        <v>31.070000000000064</v>
      </c>
      <c r="E213" s="7">
        <v>0.57309222266999948</v>
      </c>
      <c r="F213" s="27">
        <v>-21.318999999999999</v>
      </c>
      <c r="G213" s="22">
        <v>0.1035867</v>
      </c>
      <c r="H213" s="27">
        <v>6.4361629999999996</v>
      </c>
      <c r="I213" s="27">
        <v>0.18075048989043385</v>
      </c>
    </row>
    <row r="214" spans="1:9" x14ac:dyDescent="0.25">
      <c r="A214" s="6" t="s">
        <v>219</v>
      </c>
      <c r="B214" s="14">
        <v>-1393</v>
      </c>
      <c r="C214" s="9">
        <v>24</v>
      </c>
      <c r="D214" s="18">
        <v>29.836131095123946</v>
      </c>
      <c r="E214" s="7">
        <v>0.58099353023581091</v>
      </c>
      <c r="F214" s="27">
        <v>-20.856999999999999</v>
      </c>
      <c r="G214" s="22">
        <v>0.1023831</v>
      </c>
      <c r="H214" s="27">
        <v>6.1531296000000006</v>
      </c>
      <c r="I214" s="27">
        <v>0.17622072307491141</v>
      </c>
    </row>
    <row r="215" spans="1:9" x14ac:dyDescent="0.25">
      <c r="A215" s="6" t="s">
        <v>220</v>
      </c>
      <c r="B215" s="14">
        <v>-1393</v>
      </c>
      <c r="C215" s="9">
        <v>25</v>
      </c>
      <c r="D215" s="18">
        <v>32.335329341317347</v>
      </c>
      <c r="E215" s="7">
        <v>0.54800229640718567</v>
      </c>
      <c r="F215" s="27">
        <v>-21.282</v>
      </c>
      <c r="G215" s="22">
        <v>0.1047918</v>
      </c>
      <c r="H215" s="27">
        <v>7.1811372000000002</v>
      </c>
      <c r="I215" s="27">
        <v>0.19122511107533002</v>
      </c>
    </row>
    <row r="216" spans="1:9" x14ac:dyDescent="0.25">
      <c r="A216" s="6" t="s">
        <v>221</v>
      </c>
      <c r="B216" s="14">
        <v>-1393</v>
      </c>
      <c r="C216" s="9">
        <v>26</v>
      </c>
      <c r="D216" s="18">
        <v>32.86413097733854</v>
      </c>
      <c r="E216" s="7">
        <v>0.581564532544674</v>
      </c>
      <c r="F216" s="27">
        <v>-21.113</v>
      </c>
      <c r="G216" s="22">
        <v>0.1036449</v>
      </c>
      <c r="H216" s="27">
        <v>6.4475222000000008</v>
      </c>
      <c r="I216" s="27">
        <v>0.17821736746306535</v>
      </c>
    </row>
    <row r="217" spans="1:9" x14ac:dyDescent="0.25">
      <c r="A217" s="6" t="s">
        <v>222</v>
      </c>
      <c r="B217" s="14">
        <v>-1393</v>
      </c>
      <c r="C217" s="9">
        <v>27</v>
      </c>
      <c r="D217" s="18">
        <v>32.94211259200317</v>
      </c>
      <c r="E217" s="7">
        <v>0.52566959582255834</v>
      </c>
      <c r="F217" s="27">
        <v>-20.899000000000001</v>
      </c>
      <c r="G217" s="22">
        <v>9.9847900000000003E-2</v>
      </c>
      <c r="H217" s="27">
        <v>6.4285901999999995</v>
      </c>
      <c r="I217" s="27">
        <v>0.18994421741999326</v>
      </c>
    </row>
    <row r="218" spans="1:9" x14ac:dyDescent="0.25">
      <c r="A218" s="6" t="s">
        <v>223</v>
      </c>
      <c r="B218" s="14">
        <v>-1393</v>
      </c>
      <c r="C218" s="9">
        <v>28</v>
      </c>
      <c r="D218" s="18">
        <v>32.969946965232772</v>
      </c>
      <c r="E218" s="7">
        <v>0.57100978417796111</v>
      </c>
      <c r="F218" s="27">
        <v>-21.093</v>
      </c>
      <c r="G218" s="22">
        <v>9.8207600000000006E-2</v>
      </c>
      <c r="H218" s="27">
        <v>7.8816212000000005</v>
      </c>
      <c r="I218" s="27">
        <v>0.17198934715520145</v>
      </c>
    </row>
    <row r="219" spans="1:9" x14ac:dyDescent="0.25">
      <c r="A219" s="6" t="s">
        <v>224</v>
      </c>
      <c r="B219" s="14">
        <v>-1393</v>
      </c>
      <c r="C219" s="9">
        <v>29</v>
      </c>
      <c r="D219" s="18">
        <v>33.469959012296357</v>
      </c>
      <c r="E219" s="7">
        <v>0.46995210926721953</v>
      </c>
      <c r="F219" s="27">
        <v>-21.210999999999999</v>
      </c>
      <c r="G219" s="22">
        <v>0.10029589999999999</v>
      </c>
      <c r="H219" s="27">
        <v>6.4096582</v>
      </c>
      <c r="I219" s="27">
        <v>0.21341727810603511</v>
      </c>
    </row>
    <row r="220" spans="1:9" x14ac:dyDescent="0.25">
      <c r="A220" s="6" t="s">
        <v>225</v>
      </c>
      <c r="B220" s="14">
        <v>-1393</v>
      </c>
      <c r="C220" s="9">
        <v>30</v>
      </c>
      <c r="D220" s="18">
        <v>32.278542826447961</v>
      </c>
      <c r="E220" s="7">
        <v>0.59280180701240304</v>
      </c>
      <c r="F220" s="27">
        <v>-21.263000000000002</v>
      </c>
      <c r="G220" s="22">
        <v>0.1001954</v>
      </c>
      <c r="H220" s="27">
        <v>7.4291463999999996</v>
      </c>
      <c r="I220" s="27">
        <v>0.16902006507868766</v>
      </c>
    </row>
    <row r="221" spans="1:9" x14ac:dyDescent="0.25">
      <c r="A221" s="6" t="s">
        <v>226</v>
      </c>
      <c r="B221" s="14">
        <v>-1393</v>
      </c>
      <c r="C221" s="9">
        <v>31</v>
      </c>
      <c r="D221" s="18">
        <v>31.511894097740644</v>
      </c>
      <c r="E221" s="7">
        <v>0.48052967303672722</v>
      </c>
      <c r="F221" s="27">
        <v>-21.283999999999999</v>
      </c>
      <c r="G221" s="22">
        <v>0.1031897</v>
      </c>
      <c r="H221" s="27">
        <v>7.0221083999999996</v>
      </c>
      <c r="I221" s="27">
        <v>0.21474157745116634</v>
      </c>
    </row>
    <row r="222" spans="1:9" x14ac:dyDescent="0.25">
      <c r="A222" s="6" t="s">
        <v>227</v>
      </c>
      <c r="B222" s="14">
        <v>-1393</v>
      </c>
      <c r="C222" s="9">
        <v>32</v>
      </c>
      <c r="D222" s="18">
        <v>30.068902158934243</v>
      </c>
      <c r="E222" s="7">
        <v>0.59277514671566434</v>
      </c>
      <c r="F222" s="27">
        <v>-21.076000000000001</v>
      </c>
      <c r="G222" s="22">
        <v>0.10396660000000001</v>
      </c>
      <c r="H222" s="27">
        <v>7.3439524</v>
      </c>
      <c r="I222" s="27">
        <v>0.1753896069631771</v>
      </c>
    </row>
    <row r="223" spans="1:9" x14ac:dyDescent="0.25">
      <c r="A223" s="6" t="s">
        <v>228</v>
      </c>
      <c r="B223" s="14">
        <v>-1393</v>
      </c>
      <c r="C223" s="9">
        <v>33</v>
      </c>
      <c r="D223" s="18">
        <v>32.67039776134331</v>
      </c>
      <c r="E223" s="7">
        <v>0.52594565919448244</v>
      </c>
      <c r="F223" s="27">
        <v>-21.268000000000001</v>
      </c>
      <c r="G223" s="22">
        <v>9.9650900000000001E-2</v>
      </c>
      <c r="H223" s="27">
        <v>7.3903357999999999</v>
      </c>
      <c r="I223" s="27">
        <v>0.18946995427744642</v>
      </c>
    </row>
    <row r="224" spans="1:9" x14ac:dyDescent="0.25">
      <c r="A224" s="6" t="s">
        <v>229</v>
      </c>
      <c r="B224" s="14">
        <v>-1393</v>
      </c>
      <c r="C224" s="9">
        <v>34</v>
      </c>
      <c r="D224" s="18">
        <v>32.575158227848149</v>
      </c>
      <c r="E224" s="7">
        <v>0.41752705160205661</v>
      </c>
      <c r="F224" s="27">
        <v>-21.777999999999999</v>
      </c>
      <c r="G224" s="22">
        <v>9.9288399999999999E-2</v>
      </c>
      <c r="H224" s="27">
        <v>7.1177150000000005</v>
      </c>
      <c r="I224" s="27">
        <v>0.2378011187994386</v>
      </c>
    </row>
    <row r="225" spans="1:9" x14ac:dyDescent="0.25">
      <c r="A225" s="6" t="s">
        <v>230</v>
      </c>
      <c r="B225" s="14">
        <v>-1393</v>
      </c>
      <c r="C225" s="9">
        <v>35</v>
      </c>
      <c r="D225" s="18">
        <v>32.68866513807194</v>
      </c>
      <c r="E225" s="7">
        <v>0.34520658470740728</v>
      </c>
      <c r="F225" s="27">
        <v>-21.667000000000002</v>
      </c>
      <c r="G225" s="22">
        <v>9.8411499999999999E-2</v>
      </c>
      <c r="H225" s="27">
        <v>6.8157496000000002</v>
      </c>
      <c r="I225" s="27">
        <v>0.28508001978992475</v>
      </c>
    </row>
    <row r="226" spans="1:9" x14ac:dyDescent="0.25">
      <c r="A226" s="6" t="s">
        <v>231</v>
      </c>
      <c r="B226" s="14">
        <v>-1393</v>
      </c>
      <c r="C226" s="9">
        <v>36</v>
      </c>
      <c r="D226" s="18">
        <v>33.699890032990055</v>
      </c>
      <c r="E226" s="7">
        <v>0.36234070898730408</v>
      </c>
      <c r="F226" s="27">
        <v>-21.248000000000001</v>
      </c>
      <c r="G226" s="22">
        <v>0.1027593</v>
      </c>
      <c r="H226" s="27">
        <v>7.3874960000000014</v>
      </c>
      <c r="I226" s="27">
        <v>0.28359855089757674</v>
      </c>
    </row>
    <row r="227" spans="1:9" x14ac:dyDescent="0.25">
      <c r="A227" s="6" t="s">
        <v>232</v>
      </c>
      <c r="B227" s="14">
        <v>-1393</v>
      </c>
      <c r="C227" s="9">
        <v>37</v>
      </c>
      <c r="D227" s="18">
        <v>31.96512539184943</v>
      </c>
      <c r="E227" s="7">
        <v>0.50636751547805714</v>
      </c>
      <c r="F227" s="27">
        <v>-21.276</v>
      </c>
      <c r="G227" s="22">
        <v>9.6980399999999994E-2</v>
      </c>
      <c r="H227" s="27">
        <v>7.6875682000000003</v>
      </c>
      <c r="I227" s="27">
        <v>0.19152176440157628</v>
      </c>
    </row>
    <row r="228" spans="1:9" x14ac:dyDescent="0.25">
      <c r="A228" s="6" t="s">
        <v>233</v>
      </c>
      <c r="B228" s="14">
        <v>-1393</v>
      </c>
      <c r="C228" s="9">
        <v>38</v>
      </c>
      <c r="D228" s="18">
        <v>33.201814953639754</v>
      </c>
      <c r="E228" s="7">
        <v>0.38438300844348006</v>
      </c>
      <c r="F228" s="27">
        <v>-21.841000000000001</v>
      </c>
      <c r="G228" s="22">
        <v>9.7029699999999997E-2</v>
      </c>
      <c r="H228" s="27">
        <v>6.9397542000000003</v>
      </c>
      <c r="I228" s="27">
        <v>0.25242973250277612</v>
      </c>
    </row>
    <row r="229" spans="1:9" x14ac:dyDescent="0.25">
      <c r="A229" s="6" t="s">
        <v>234</v>
      </c>
      <c r="B229" s="14">
        <v>-1393</v>
      </c>
      <c r="C229" s="9">
        <v>39</v>
      </c>
      <c r="D229" s="18">
        <v>32.492753623188371</v>
      </c>
      <c r="E229" s="7">
        <v>0.38866291243478285</v>
      </c>
      <c r="F229" s="27">
        <v>-21.512</v>
      </c>
      <c r="G229" s="22">
        <v>9.7672400000000006E-2</v>
      </c>
      <c r="H229" s="27">
        <v>7.5682965999999992</v>
      </c>
      <c r="I229" s="27">
        <v>0.25130362809286394</v>
      </c>
    </row>
  </sheetData>
  <mergeCells count="1">
    <mergeCell ref="A1:I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Mahiques</dc:creator>
  <cp:lastModifiedBy>Michel Mahiques</cp:lastModifiedBy>
  <dcterms:created xsi:type="dcterms:W3CDTF">2016-04-17T17:56:47Z</dcterms:created>
  <dcterms:modified xsi:type="dcterms:W3CDTF">2016-04-17T19:35:40Z</dcterms:modified>
</cp:coreProperties>
</file>